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1290" windowWidth="14940" windowHeight="84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 name="Hoja3" sheetId="11" r:id="rId11"/>
  </sheets>
  <definedNames>
    <definedName name="_xlnm._FilterDatabase" localSheetId="0" hidden="1">'Reporte de Formatos'!$A$7:$AS$61</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<sst xmlns="http://schemas.openxmlformats.org/spreadsheetml/2006/main" count="1658" uniqueCount="298">
  <si>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</si>
  <si>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</si>
  <si>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</si>
  <si>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</si>
  <si>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</si>
  <si>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</si>
  <si>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</si>
  <si>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</si>
  <si>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</si>
  <si>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</si>
  <si>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</si>
  <si>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</si>
  <si>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</si>
  <si>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</si>
  <si>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</si>
  <si>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</si>
  <si>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</si>
  <si>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</si>
  <si>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</si>
  <si>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</si>
  <si>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</si>
  <si>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</si>
  <si>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</si>
  <si>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</si>
  <si>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</si>
  <si>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</si>
  <si>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</si>
  <si>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</si>
  <si>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</si>
  <si>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</si>
  <si>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</si>
  <si>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</si>
  <si>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</si>
  <si>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</si>
  <si>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</si>
  <si>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</si>
  <si>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</si>
  <si>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</si>
  <si>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</si>
  <si>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</si>
  <si>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</si>
  <si>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</si>
  <si>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</si>
  <si>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</si>
  <si>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</si>
  <si>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</si>
  <si>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</si>
  <si>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</si>
  <si>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</si>
  <si>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</si>
  <si>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</si>
  <si>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</si>
  <si>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</si>
  <si>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</si>
  <si>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</si>
  <si>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</si>
  <si>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</si>
  <si>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</si>
  <si>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</si>
  <si>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</si>
  <si>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</si>
  <si>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</si>
  <si>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</si>
  <si>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</si>
  <si>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</si>
  <si>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</si>
  <si>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</si>
  <si>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</si>
  <si>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</si>
  <si>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</si>
  <si>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</si>
  <si>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</si>
  <si>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</si>
  <si>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</si>
  <si>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</si>
  <si>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</si>
  <si>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</si>
  <si>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</si>
  <si>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</si>
  <si>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</si>
  <si>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</si>
  <si>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</si>
  <si>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</si>
  <si>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</si>
  <si>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</si>
  <si>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</si>
  <si>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</si>
  <si>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</si>
  <si>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</si>
  <si>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</si>
  <si>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</si>
  <si>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</si>
  <si>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</si>
  <si>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</si>
  <si>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</si>
  <si>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</si>
  <si>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</si>
  <si>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</si>
  <si>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</si>
  <si>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</si>
  <si>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</si>
  <si>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</si>
  <si>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</si>
  <si>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</si>
  <si>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</si>
  <si>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</si>
  <si>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</si>
  <si>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</si>
  <si>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</si>
  <si>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</si>
  <si>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</si>
  <si>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</si>
  <si>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</si>
  <si>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</si>
  <si>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</si>
  <si>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</si>
  <si>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</si>
  <si>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</si>
  <si>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</si>
  <si>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</si>
  <si>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</si>
  <si>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</si>
  <si>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</si>
  <si>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</si>
  <si>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</si>
  <si>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</si>
  <si>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</si>
  <si>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</si>
  <si>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</si>
  <si>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</si>
  <si>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</si>
  <si>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</si>
  <si>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</si>
  <si>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</si>
  <si>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</si>
  <si>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</si>
  <si>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</si>
  <si>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</si>
  <si>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</si>
  <si>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</si>
  <si>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</si>
  <si>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</si>
  <si>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</si>
  <si>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</si>
  <si>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</si>
  <si>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</si>
  <si>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</si>
  <si>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</si>
  <si>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</si>
  <si>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</si>
  <si>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</si>
  <si>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</si>
  <si>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TECNICA APLICADA NACIONAL, S.A. DE C.V.</t>
  </si>
  <si>
    <t>CAFETOMEX, S.A. DE C.V.</t>
  </si>
  <si>
    <t>FLORES</t>
  </si>
  <si>
    <t>La CEE no realiza Obras Públicas, por tal motivo no genera convenios modificatorios ni lleva a cabo mecanismos de vigilancia y supervisión de contratos de Obras Públicas.</t>
  </si>
  <si>
    <t>SOCORRO GUADALUPE</t>
  </si>
  <si>
    <t>PEREZ</t>
  </si>
  <si>
    <t>MARTINEZ</t>
  </si>
  <si>
    <t>HECTOR</t>
  </si>
  <si>
    <t>ARREDONDO</t>
  </si>
  <si>
    <t>COMASER, S.A. DE C.V.</t>
  </si>
  <si>
    <t>RODRIGUEZ</t>
  </si>
  <si>
    <t>GARZA</t>
  </si>
  <si>
    <t>Corresponde a una compra menor a 2400 cuotas. Artículo 55 fracción I de la Ley de Egresos del Estado de Nuevo León</t>
  </si>
  <si>
    <t xml:space="preserve">4 PZA UNIDAD DE IMAGEN XEROX PHASER 7760 D   ESPECIFICACIONES: 4 UNIDADES DE IMAGEN PARA LA IMPRESORA XEROX PHASER 7760, CÓDIGO 108R00713 COLORES: ROSA, AZUL, AMARILLO Y NEGRO </t>
  </si>
  <si>
    <t>DESARROLLO LITOGRAFICO, S.A. DE C.V.</t>
  </si>
  <si>
    <t>PORTALES PUBLICIDAD, S.A. DE C.V.</t>
  </si>
  <si>
    <t>VILLARREAL</t>
  </si>
  <si>
    <t>CEDILLO</t>
  </si>
  <si>
    <t>01/09/2017 al 30/09/2017</t>
  </si>
  <si>
    <r>
      <t>1 SERVICIO DE MANTENIMIENTO Y SOPORTE A LA INFRAESTRUCTURA DE CODIFICACIÓN DE AUDIO Y VIDEO PARA LA TRANSMISIÓN POR INTERNET DE LOS EVENTOS DE LA</t>
    </r>
    <r>
      <rPr>
        <sz val="10"/>
        <rFont val="Arial"/>
        <family val="0"/>
      </rPr>
      <t xml:space="preserve"> CEE. </t>
    </r>
    <r>
      <rPr>
        <sz val="10"/>
        <color indexed="8"/>
        <rFont val="Arial"/>
        <family val="2"/>
      </rPr>
      <t>RENOVACIÓN DEL SERVICIO DE MANTENIMIENTO, SOPORTE TÉCNICO Y DE DESARROLLO DE INTERFACES DE LA PLATAFORMA DE TRANSMISIÓN DE VIDEO EN VIVO Y BAJO DEMANDA PARA LOS USUARIOS INTERNOS LA RED DE LA CEE Y PARA LOS USUARIOS EXTERNOS A TRAVÉS DE INTERNET. SE ADJUNTA DOCUMENTO DE ESPECIFICACIONES DEL SERVICIO.</t>
    </r>
  </si>
  <si>
    <t xml:space="preserve">1 PZA ADQUISICION DE ELEVADOR-MONTACARGAS CON ACCESO A PERSONAS PARA BODEGA DE LA CEE  SE ANEXAN ESPECIFICACIONES POR ESCRITO </t>
  </si>
  <si>
    <t>6000 PZA CAMISETAS DRY FIT SE ANEXAN ESPECIFICACIONES</t>
  </si>
  <si>
    <t xml:space="preserve">100 PZA SOBRES TIPO BOLSA TAMAÑO RADIOGRAFIA    
3 CAJA CD VERBATIM 80 MIN 700MB CAJA C/100   
1 CAJA ETIQUETAS AVERY 5163 LASER 5.1X10.2 CM BLANCO CAJA CON 1000   
4 PAQ ETIQUETAS AVERI # 5261 CAJA CON 500    
2 CAJA LEGAJOS T/CARTA CAJA CON 100  PZAS.  
ESPECIFICACIONES: ENVIAR DIFUSIÓN DE LAS OBRAS DEL CONCURSO NACIONAL DE  ESTUDIOS POLÍTICOS Y SOCIALES Y DEL XVII CERTAMEN DE ENSAYO POLÍTICO.  </t>
  </si>
  <si>
    <t>18 PZA REFRESCOS COCA COLA LIGTH PAQUETE C/12 BOTELLAS DE 355 ML.   
15 PZA REFRESCOS COCA COLA PAQUETE C/12 BOTELLAS DE 355 ML.</t>
  </si>
  <si>
    <t>PAQUETE DE AGUA CON 12 BOTELLAS 55 PAQ</t>
  </si>
  <si>
    <t>1 SERVICIO DE FIANZA PARA EMPLEADOS ADMINISTRATIVOS DE LA COMISIÓN ESTATAL  CONTRATACIÓN DE FIANZA DE FIDELIDAD PARA 19 EMPLEADOS ADMINISTRATIVOS DE LA COMISIÓN ESTATAL ELECTORAL CON LA FINALIDAD DE ESTAR CUMPLIENDO CON EL CONTROL INTERNO DE LA INSTITUCIÓN POR EL PERÍODO DE SEPTIEMBRE DE 2017 A SEPTIEMBRE DE 2018, CON UN MONTO DE FIANZA POR LA CANTIDAD DE $2,500,000.00 (DOS MILLONES QUINIENTOS MIL PESOS 00/100 M.N.)  LA PÓLIZA DEBERÁ PERMITIR DAR DE ALTA A MAS PERSONAS SIN COSTO, EN TANTO TENGA COBERTURA POR LA SUMA ASEGURADA. SE ANEXA LISTADO DEL PERSONAL QUE SE LE OTORGARÁ FIANZA.</t>
  </si>
  <si>
    <t>20 PZA CARPETAS VERDE LEFORD T/CARTA PIEZA  
20 CAJA  HOJAS T/CARTA (VISION BOND) CAJA CON 10 PQTS DE 500 PIEZAS CADA PAQUETE  
20 PZA LIBRETA TIPO FRANCESA CON 100 HOJAS DE RAYA C/ESPIRAL  
50 PZA MARCADORES FLUORESCENTES AMARILLOS PIEZA</t>
  </si>
  <si>
    <t>30 KILOS CAFE TIPO AMERICANO BOLSA DE 1 KG  
 5 KILOS CAFE TIPO DESCAFEINADO BOLSA DE 1 KG20</t>
  </si>
  <si>
    <t>20 KILOS  AZUCAR MORENA BOLSA DE 1 KILO   
45 PZA CREMA PARA CAFÉ COFFEE MATE BOTE CON 400 GR.</t>
  </si>
  <si>
    <t>5 GAL ACIDO BOTE DE UN GALON   
10 GAL AROMA LIQUIDO BOTE DE UN GALON VARIOS AROMAS FAVOR DE ENVIAR AROMA FLORAL 
8 PZA GLADE /WIZZARD /NEUTRO BOTE C/345GR / 400ML. VARIOS AROMAS SURTIDOS   
3 CAJA BOLSAS NEGRA PARA BASURA 24"X24"  CAJA C/20 ROLLOS DE 8.07 LBS.   
5 CAJA BOLSAS NEGRAS PARA BASURA 40"X46" CAJA C/10  ROLLOS DE 15 LBS.  
1 5 GAL CLORO BOTE DE UN GALON   
10 KILOS DETERGENTE EN POLVO BOLSA DE UN KG  
12 PZA FIBRAS CON ESPONJA DE UNA PIEZA   
10 PZA FRANELA BLANCA  
50 PZA PASTILLAS PARA BA?O PIEZA DE 60 GR. VARIOS AROMAS   
15 GAL PINO PARA USO DE LIMPIEZA BOTE DE UN GALON 
4 CAJA ROLLO LIMPIA MANOS DE 180 MTS C/6 PIEZAS MARCA FAPSA TR180   
12 CAJA ROLLO P/SANITARIO JUNIOR CAJA CON 12 ROLLOS MARCA DALIA    
30 CAJA TOALLAS INTERDOBLADAS SANITAS CAJA CON 8 PQTS DE 250 TOALLAS FAPSA TI2250  
4 GAL SHAMPOO PARA MANOS BOTE DE UN GALON   
18 PZA JABON LIQUIDO PARA TRASTES BOTE DE 750 ML   
36 PZA PASTILLA PATO PURIFIC PIEZA DE 52 GR. (SIN COLOR)</t>
  </si>
  <si>
    <t>200 PZA GUIAS PREPAGADAS ESPECIFICACIONES: 200 GUÍAS PARA ENVÍO DE DIFUSIÓN ENCUENTRO INTERNACIONAL DE VALORES, ENTREGA DE LIBRO DEL CONCURSO NACIONAL DE ESTUDIOS POLÍTICOS Y SOCIALES Y DEL XVII CERTAMEN DE ENSAYO POLÍTICO.</t>
  </si>
  <si>
    <t xml:space="preserve">30 PAQ PILAS DURACELL O ENERGIZER AA PAQUETE C/4 PZAS   
10 PAQ PILAS DURACELL O ENERGIZER AAA PAQUETE C/4 PZAS SE SOLICITA QUE SEAN PILAS DURACELL </t>
  </si>
  <si>
    <t>5 PAQ REFRESCOS COCA COLA LIGTH PAQUETE C/12 BOTELLAS DE 355 ML. 
8 PAQ REFRESCOS COCA COLA PAQUETE C/12 BOTELLAS  DE 355 ML. 
4 PAQ REFRESCOS DE SABOR PAQUETE C/12 BOTELLAS DE 400 ML.</t>
  </si>
  <si>
    <t>1 SER PUBLICIDAD EN PRENSA SE ANEXAN ESPECIFICACIONES</t>
  </si>
  <si>
    <t>4 PAQ SOBRE BLANCO PARA CD PAQ.CON 50 
1 CAJA CD VERBATIM 80 MIN 700MB CAJA C/100 
4 PAQ ENGRAPADORA USO PESADO  ENGRAPADORA USO RUDO METALICA STD ACME TIRA COMPLETA
4 PZA  MEMORIA USB DE 16 GB</t>
  </si>
  <si>
    <t>1 PZA CARTUCHO DE TONER PARA IMPRESORA HP LASER JET 1320 (49A) 
1 PZA CARTUCHO HP C7115A, PARA IMPRESORA HPLASERJET 1200</t>
  </si>
  <si>
    <t>1 PZA PLIEGO DE ROLLO CORCHO DE 61 X 120, 4MM DE GROSOR   
1 CAJA HOJAS T/CARTA (VISION BOND) CAJA CON 
10 PQTS DE 500 PIEZAS CADA PAQUETE  
30 PZA LAPIZ MIRADO # 2.5  
2 PAQ TARJETAS BRISTOL DE 1/4 PAQUETE C/100  
6 PZA LIBRETA PROFESIONAL CON 100 HOJAS  
4 PZA CORRECTOR DE PLUMA ZEBRA DE 8ML C/U PIEZA  
15 PZA  CARPETAS BLANCAS DE 1 PULGADAS PIEZA</t>
  </si>
  <si>
    <t xml:space="preserve">1 PZA CARTUCHO PARA IMPRESORA HP LASERJET 600 M 602 </t>
  </si>
  <si>
    <t>1 PZA SELLO DE RECIBIDO CON LEYENDA COMISION ESTATAL ELECTORAL NUEVO LEON UNIDAD DE SECRETARIADO SEGÚN MUESTRA ANEXA     
2 PZA SELLO DE RECIBIDO CON LEYENDA COMISIÓN ESTATAL ELECTORAL NUEVO LEÓN OFICIALÍA DE PARTES SEGÚN  MUESTRA ANEXA    
1 PZA SELLO CON LEYENDA SIN TEXTO (SEGUN MUESTRA ANEXA)  
1 PZA SELLO CEE CON MAPA Y LEYENDA COMISIÓN ESTATAL ELECTORAL SEGUN MUESTRA ANEXA</t>
  </si>
  <si>
    <t xml:space="preserve">1 SER RENOVACIÓN DE MANTENIMIENTO ANUAL DE LICENCIAS SOLARWINDS ORION NPM Y NTA RENOVACIÓN DE MANTENIMIENTO ANUAL DE LICENCIAMIENTO SOLARWINDS ORION NRM Y SOLARWINDS ORION NTA. EL MANTENIMIENTO ACTUAL VENCE EL 28 DE OCTUBRE POR LO QUE POR LO MENOS DOS SEMANAS ANTES DE DICHA FECHA LOS TRÁMITES ADMINISTRATIVOS DEBERÁN ESTAR CONCLUIDOS PARA EVITAR PONER EN RIESGO LA CONTINUIDAD DEL MANTENIMIENTO. SE ANEXA DOCUMENTACIÓN </t>
  </si>
  <si>
    <t>1 PZA ADQUISICIÓN E INSTALACIÓN DE CONTROLADOR DE VELOCIDAD Y MOVIMIENTO (DRIVE) PARA VARIADOR DE VOLTAJE Y FRECUENCIA MODELO OTIS OVF20CR, INCLUYENDO LOS MATERIALES Y ACCESORIOS PARA SU ADECUADA INSTALACIÓN. SE REQUIERE MENCIONAR GARANTIA</t>
  </si>
  <si>
    <t>1 PZA SUMINISTRO E INSTALACION DE PUERTA BATIENTE SERIE/70 CONTARÁ CON BISAGRAS S/70, CHAPA CON MANIVELA, VIDRIO CLARO DE 60MM CON PELÍCULA ESMERILADA A 1.19 METROS EN LA ALTURA MEDIDA DEL CLARO DE .883 X 1.69 METROS.</t>
  </si>
  <si>
    <t>1 PZA TONER NEGRO 64X PARA IMPRESORA HP LASERJET P4015N TONER PARA EL ÁREA DE ASESORES Y ANALISTAS DE CONSEJERAS Y CONSEJEROS (2DO. PISO)   
1 PZA CARTUCHO LASER JET MODELO Q5950A PARA EL ÁREA DE CONSEJERAS Y CONSEJEROS (4TO. PISO)</t>
  </si>
  <si>
    <t>15 PAQ REFRESCOS COCA COLA LIGTH PAQUETE C/12 BOTELLAS DE 355 ML.   
15 PAQ REFRESCOS COCA COLA PAQUETE C/12 BOTELLAS DE 355 ML.</t>
  </si>
  <si>
    <t xml:space="preserve">1 SER MAESTRO DE CEREMONIAS </t>
  </si>
  <si>
    <t>15 PZA CARTUCHO DE CINTA DE DATOS PARA RESPALDOS INFORMÁTICOS HP LTO-6 ULTRIUM 6.25TB HP LTO 6 ULTRIUM RW MP DATA CARTRIDGE 6.25 TB C7976A</t>
  </si>
  <si>
    <t>2000 PZA IMPRESION  2,000 CUADERNILLOS. SE ANEXAN ESPECIFICACIONES</t>
  </si>
  <si>
    <t>2000 PZA LAPICERA TRANSPARENTE 2,000 PZAS. LAPICERAS MICA GRUESA TRANSPARENTE SE ANEXAN ESPECIFICACIONES</t>
  </si>
  <si>
    <t>1 SERVICIO CARRITO DE HOT.DOGS  ESPECIFICACIONES: 100 HOT DOGS PARA LA FUNCIÓN DE CINE DEL JUEVES 28 DE SEPTIEMBRE DEL 2017, EN LAS INSTALACIONES DE LA CEE. FAVOR DE INSTALAR A PARTIR DE LAS 18:30 HRS.</t>
  </si>
  <si>
    <t>1 SER PUBLICIDAD EN REVISTA SE ANEXAN ESPECIFICACIONES</t>
  </si>
  <si>
    <t>1 SERVICIO DE MANTENIMIENTO PREVENTIVO DE AFINACION MAYOR, VEHICULO NISSA  PLACAS SRC5080 66 SENTRA MOD 2012 
1 SERVICIO DE  MANTENIMIENTO PREVENTIVO FORD ESCAPE 2012 VEHICULO OFICIAL FORD ESCAPE PLACAS SMU8966 64 MODELO 2012</t>
  </si>
  <si>
    <t xml:space="preserve">1 SER MANTENIMIENTO CORRECTIVO VEHICULO JEEP PATRIOT VEHICULO OFICIAL JEEP PATRIOT PLACAS STN8679 MODELO 2016 MANTENIMIENTO CORRECTIVO POR REPARACION DE SALPICADERA SECCION IZQUIERDA DE FACIA DELANTERA </t>
  </si>
  <si>
    <t xml:space="preserve">1 PZA TONER HP CF281X NEGRO P/IMP LASERJET ENTERPRISE M605 IMPRESORA DE AREA DE LA DIR. DE ADMON.  FRENTE A COPIADORA 
1 PZA CARTUCHO DE TONER COLOR NEGRO, MODELO Q6511A, PARA IMPRESORA DE LA DIRECCION DE ADMON. </t>
  </si>
  <si>
    <t>2389, 2390</t>
  </si>
  <si>
    <t>2370, 2371</t>
  </si>
  <si>
    <t>2410, 2411</t>
  </si>
  <si>
    <t>Adjudicación Directa con Tres Cotizaciones</t>
  </si>
  <si>
    <t>Corresponde a una compra menor a 14400 cuotas. Artículo 55 fracción II de la Ley de Egresos del Estado de Nuevo León</t>
  </si>
  <si>
    <t>Dirección de Capacitación Electoral</t>
  </si>
  <si>
    <t>Unidad de Tecnología y Sistemas</t>
  </si>
  <si>
    <t>Undadde Desarrollo Institucional</t>
  </si>
  <si>
    <t>Consejeros Electorales</t>
  </si>
  <si>
    <t>Direción Jurídica</t>
  </si>
  <si>
    <t>Dirección de Organnización y Estadistica Electoral</t>
  </si>
  <si>
    <t>Unidad de Comunicación Social</t>
  </si>
  <si>
    <t>Unidad de Participación Ciudadana</t>
  </si>
  <si>
    <t>Unidad de Secretariado</t>
  </si>
  <si>
    <t xml:space="preserve">FERNANDO </t>
  </si>
  <si>
    <t>MICROPLUS COMPUTO Y SERVICIOS, SA DE CV</t>
  </si>
  <si>
    <t>EBENEZER PAPELERA, S.A. DE C .V.</t>
  </si>
  <si>
    <t>PAPELERÍA Y EQUIPOS DE OFICINA DE MONTERREY, S.A. DE C.V.</t>
  </si>
  <si>
    <t>DISTRIBUIDORA ARCA CONTINENTAL S. DE  R.L. DE C.V.</t>
  </si>
  <si>
    <t xml:space="preserve">AFIANZADORA SOFIMEX, S.A. </t>
  </si>
  <si>
    <t>S.G. PROVEEDORES, S.A. DE C .V.</t>
  </si>
  <si>
    <t>MOVILO LOGISTICA EN MOVIMIENTO, S.A. DE C.V.</t>
  </si>
  <si>
    <t>COMASER. S.A. DE C.V.</t>
  </si>
  <si>
    <t>EDICIONES DEL NORTE, S.A. DE  C.V.</t>
  </si>
  <si>
    <t>ENCUADERNACIÓN GENERAL, S.A. DE C.V.</t>
  </si>
  <si>
    <t>ISCOR SOLUCIONES, S.A. DE C.V.</t>
  </si>
  <si>
    <t>ELEVADORES OTIS, S.A. DE C.V.</t>
  </si>
  <si>
    <t>CONSULTORÍA INTEGRAL Y DE INFORMÁTICA, S.A. DE C .V.</t>
  </si>
  <si>
    <t>CINCO MAS CINCO SERVICIOS GRAFICOS, S.A. DE C.V.</t>
  </si>
  <si>
    <t>YORTE, S.A. DE C.V.</t>
  </si>
  <si>
    <t xml:space="preserve">EDITORIAL MAGA </t>
  </si>
  <si>
    <t>EITMEDIAGLOBAL, S.A. DE C.V.</t>
  </si>
  <si>
    <t>GRUPO EDITORIAL CRUCERO, S.A. DE C.V.</t>
  </si>
  <si>
    <t>SAUL ALEJANDRO</t>
  </si>
  <si>
    <t>CANTU</t>
  </si>
  <si>
    <t>LEAL</t>
  </si>
  <si>
    <t xml:space="preserve">SANDRA </t>
  </si>
  <si>
    <t xml:space="preserve">RODARTE </t>
  </si>
  <si>
    <t>REYNA</t>
  </si>
  <si>
    <t>PROVEEDORA ESCOLAR Y DE OFICINA DE NUEVO LEÓN, S.A. DE C.V.</t>
  </si>
  <si>
    <t>CLAUDIA MARGARITA</t>
  </si>
  <si>
    <t>SANTOS</t>
  </si>
  <si>
    <t>RICARDO DE JESUS</t>
  </si>
  <si>
    <t>GARCIA</t>
  </si>
  <si>
    <t>ARMANDO</t>
  </si>
  <si>
    <t>CAVAZOS</t>
  </si>
  <si>
    <t>REGALADO</t>
  </si>
  <si>
    <t>REYNALDO RAMON</t>
  </si>
  <si>
    <t>LOZANO</t>
  </si>
  <si>
    <t xml:space="preserve">ARTURO </t>
  </si>
  <si>
    <t>JOSE LUIS</t>
  </si>
  <si>
    <t>HERNANDEZ</t>
  </si>
  <si>
    <t>JORGE VICTOR</t>
  </si>
  <si>
    <t>DRAGUSTINOVIS</t>
  </si>
  <si>
    <t>SOSA</t>
  </si>
  <si>
    <t>HECTOR ALEJANDRO</t>
  </si>
  <si>
    <t>ANGELICA GABRIELA</t>
  </si>
  <si>
    <t>LANDEROS</t>
  </si>
  <si>
    <t>FAUSTINO</t>
  </si>
  <si>
    <t>NIÑO</t>
  </si>
  <si>
    <t>SEGOVIA</t>
  </si>
  <si>
    <t xml:space="preserve">QUINTERO </t>
  </si>
  <si>
    <t>HECTOR ADOLFO</t>
  </si>
  <si>
    <t>CAZARES</t>
  </si>
  <si>
    <t xml:space="preserve"> PAPELERÍA Y EQUIPOS DE OFICINA DE MONTERREY, S.A. DE C.V.</t>
  </si>
  <si>
    <t>2000 PZA CALCAMONIAS SE ANEXAN ESPECIFICACIONES</t>
  </si>
  <si>
    <t xml:space="preserve">20 PAQ PAQUETE DE AGUA CON 12 BOTELLAS </t>
  </si>
  <si>
    <t>MANUFACTURAS Y UNIFORMES DE CALIDAD, S.A. DE C.V.</t>
  </si>
  <si>
    <t>GABRIEL</t>
  </si>
  <si>
    <t>SANCHEZ</t>
  </si>
  <si>
    <t>LOPEZ</t>
  </si>
  <si>
    <t>ALDEA MEDIA, S.A. DE C.V.</t>
  </si>
  <si>
    <t>PROYECTOS Y EDIFICACIONES REGIOMONTANAS, S.A. DE C.V.</t>
  </si>
  <si>
    <t>KMD CONSTRUCIÓN Y DISEÑO, S.A. DE C.V.</t>
  </si>
  <si>
    <t>CONSULTORÍA EN COMUNICACIÓN POLITICA CPM S.C.</t>
  </si>
  <si>
    <t>ESTAFETA MEXICANA ,S.A. DE C.V.</t>
  </si>
  <si>
    <t>SYSMAS MEXICO, S.A. DE C.V.</t>
  </si>
  <si>
    <t>BRENDA</t>
  </si>
  <si>
    <t>ORTEGA</t>
  </si>
  <si>
    <t>SALINAS</t>
  </si>
  <si>
    <t>FUERZA GRAFICA DEL NORTE, S.A. DE C.V.</t>
  </si>
  <si>
    <t>SALYERI, S.A. DE C.V.</t>
  </si>
  <si>
    <t>AFIANZADORA ASERTA, S.A. DE C.V.</t>
  </si>
  <si>
    <t>FIANZAS DORAMA, S.A</t>
  </si>
  <si>
    <t>MC PROMOS, S.A. DE C.V.</t>
  </si>
  <si>
    <t>CONSULTORIA INTEGRAL DE INFORMATICA, S.A. DE C.V.</t>
  </si>
  <si>
    <t>3 CAJA  CUCHARA BLANCA MEDIANA DESECHABLE CAJA C/40 PAQ CON 25 PZAS C/PAQ  
3 CAJA PLATO BLANCO REDONDO # 5 DE PLASTICO SIN DIVISIONES C/25 PAQ C/20 PZAS C/PAQ   
40 PZA SERVILLETAS PETALO  PAQUETE C/500   
1 CAJA VASO TERMICO DESECHABLE 10 OZ CAJA C/40 PAQUETES</t>
  </si>
  <si>
    <t>http://autorizaordenesdecompra.transparenciaceenl.mx/indice/CONTRATOS%20Y%20ANEXOS%20SEPTIEMBRE.pdf</t>
  </si>
  <si>
    <t>ARTICULOS DE PAPELERÍA</t>
  </si>
  <si>
    <t xml:space="preserve">300 PZA CAMISETAS DRY FIT ESPECIFICACIONES:  TALLA XXXS, PARA LA 3ER CARRERA Y CAMINATA FAMILIAR 5 K </t>
  </si>
  <si>
    <t>1 SER SUMINISTRO DE MATERIALES Y MANO DE OBRA POR LA REUBICACIÓN DE UNIDAD CONDENSADORA DEL EQUIPO MINI SPLIT DE LA OFICINA DE LA DIRECCIÓN DE ADMINISTRACIÓN. ESPECIFICACIONES: TUBERÍA DE COBRE RÍGIDA TRES CUARTOS DE PULGADAS TUBERÍA FLEXIBLE DE COBRE TRES OCTAVOS PULGADAS  CONEXIONES DE TUBO TRES CUARTOS PULGADAS AISLANTE PARA TUBERÍA TRES CUARTOS PULGADAS CABLE ELÉCTRICO PARA CONTROL BASE DE ÁNGULO  OXÍGENO, ACETILENO, SOLDADURA Y GAS REFRIGERANTE.</t>
  </si>
  <si>
    <t>5 PZA TABLET ESPECÍFICACIONES TABLET SAMSUSNG TAB E DE 9.6 PULGADAS CON PANTALLA TFT EAN UPC 8806086896771 MARCA SAMSUNG MODELO SM-T560NZKAMXO GENERACION NO COLOR DE PRODUCTO NEGRO ALTO PRODUCTO 24.1 CM ANCHO PRODUCTO 14.9 CM PROFUNDIDAD PRODUCTO 8.5 MM PESO PRODUCTO 490 G CAPACIDAD DISCO DURO 8 GB PROCESADOR QUAD CORE TIPO DE PROCESADOR NO VELOCIDAD DEL PROCESADOR 1.3 GHZ  SISTEMA OPERATIVO ANDROID 4.4 KITKAT TIPO DE BATERÍA 5000MAH DURACIÓN DE LA BATERÍA HASTA 8 HRS  TIPO  DE PANTALLA TFT TAMAÑO DE PANTALLA 9.6 PULGADAS MEMORIA RAM 1 GB CAMARA WEB INCORPORADA SI  CÁMARA 5 MP CÁMARA SECUNDARIA 2 MP BLUETOOTH SI PUERTOS USB 2.0 NO SALIDA HDMI NO PLATAFORMA DE  SISTEMA OPERATIVO ANDROID</t>
  </si>
  <si>
    <t xml:space="preserve">2 CAJA HOJAS T/CARTA VISION BOND CAJA CON 10 PQTS DE 500 PIEZAS CADA PAQUETE   
2 PZA EL CARGADOR DE PILA RECARGABLE AA Y AAA QUE INCLUYAN PILAS RECARGABLES  
1 PAQ PASTAS PLASTICA RAYADA DIAGONAL TRASLUCIDA TAMAÑO CARTA CON 50   
1 PAQ PASTAS PARA ENGARGOLAR TAMAÑO CARTA COLOR NEGRA PAQUETE CON 50   3 CAJA LEGAJOS TAMAÑO CARTA CAJA CON 100 PZAS  
1 CAJA  ARILLOS METALICO PARA ENCUADERNAR GBC DE TRES CUARTOS PULGADAS CAJA CON 20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</si>
</sst>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3" fillId="0" borderId="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3"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3" fillId="0" borderId="0" xfId="0" applyFont="1" applyFill="1" applyBorder="1" applyAlignment="1">
      <alignment vertical="center" wrapText="1"/>
    </xf>
    <xf numFmtId="0" fontId="0" fillId="0" borderId="0" xfId="0" applyFill="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3" fillId="0" borderId="0" xfId="0" applyFont="1" applyFill="1" applyBorder="1" applyAlignment="1">
      <alignment horizontal="center" vertical="center"/>
    </xf>
    <xf numFmtId="172" fontId="0" fillId="0" borderId="0" xfId="0" applyNumberFormat="1" applyFont="1" applyFill="1" applyBorder="1" applyAlignment="1" applyProtection="1">
      <alignment/>
      <protection/>
    </xf>
    <xf numFmtId="170" fontId="43" fillId="0" borderId="0" xfId="51" applyFont="1" applyFill="1" applyBorder="1" applyAlignment="1">
      <alignment horizontal="left" vertical="center" wrapText="1"/>
    </xf>
    <xf numFmtId="172" fontId="0" fillId="0" borderId="0" xfId="0" applyNumberFormat="1" applyAlignment="1" applyProtection="1">
      <alignment/>
      <protection/>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Alignment="1" applyProtection="1">
      <alignment horizontal="left"/>
      <protection/>
    </xf>
    <xf numFmtId="0" fontId="0" fillId="0" borderId="0" xfId="0" applyBorder="1" applyAlignment="1" applyProtection="1">
      <alignment/>
      <protection/>
    </xf>
    <xf numFmtId="0" fontId="1" fillId="33" borderId="11"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 fillId="33" borderId="11" xfId="0" applyFont="1" applyFill="1" applyBorder="1" applyAlignment="1">
      <alignment/>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4" fontId="0" fillId="0" borderId="0" xfId="51" applyNumberFormat="1" applyFont="1" applyFill="1" applyBorder="1" applyAlignment="1" applyProtection="1">
      <alignment horizontal="right" vertical="center"/>
      <protection/>
    </xf>
    <xf numFmtId="0" fontId="0" fillId="0" borderId="0" xfId="0" applyAlignment="1" applyProtection="1">
      <alignment horizontal="center" wrapText="1"/>
      <protection/>
    </xf>
    <xf numFmtId="4" fontId="44" fillId="0" borderId="0" xfId="51" applyNumberFormat="1" applyFont="1" applyFill="1" applyBorder="1" applyAlignment="1">
      <alignment vertical="center"/>
    </xf>
    <xf numFmtId="4" fontId="0" fillId="0" borderId="0" xfId="51"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43" fillId="0" borderId="0" xfId="0" applyFont="1" applyFill="1" applyBorder="1" applyAlignment="1">
      <alignment horizontal="justify" vertical="center"/>
    </xf>
    <xf numFmtId="0" fontId="44" fillId="0" borderId="0" xfId="0" applyFont="1" applyFill="1" applyBorder="1" applyAlignment="1">
      <alignment horizontal="center" vertical="center" wrapText="1"/>
    </xf>
    <xf numFmtId="14" fontId="0" fillId="0" borderId="0" xfId="0" applyNumberFormat="1" applyFill="1" applyBorder="1" applyAlignment="1">
      <alignment horizontal="center" vertical="center"/>
    </xf>
    <xf numFmtId="4" fontId="0" fillId="0" borderId="0" xfId="51" applyNumberFormat="1" applyFont="1" applyFill="1" applyBorder="1" applyAlignment="1">
      <alignment/>
    </xf>
    <xf numFmtId="4" fontId="0" fillId="0" borderId="0" xfId="51" applyNumberFormat="1" applyFont="1" applyFill="1" applyBorder="1" applyAlignment="1">
      <alignment vertical="center"/>
    </xf>
    <xf numFmtId="0" fontId="43" fillId="0" borderId="0" xfId="0" applyFont="1" applyFill="1" applyBorder="1" applyAlignment="1">
      <alignment horizontal="justify" vertical="center" wrapText="1"/>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4" fontId="0" fillId="0" borderId="0" xfId="0" applyNumberForma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0" fillId="0" borderId="0" xfId="0" applyFill="1" applyBorder="1" applyAlignment="1">
      <alignment horizontal="left"/>
    </xf>
    <xf numFmtId="0" fontId="0" fillId="0" borderId="0" xfId="0" applyFont="1" applyFill="1" applyBorder="1" applyAlignment="1">
      <alignment horizontal="left"/>
    </xf>
    <xf numFmtId="4" fontId="0" fillId="0" borderId="0" xfId="51" applyNumberFormat="1" applyFont="1" applyFill="1" applyBorder="1" applyAlignment="1">
      <alignment/>
    </xf>
    <xf numFmtId="0" fontId="1" fillId="33" borderId="12" xfId="0" applyFont="1" applyFill="1" applyBorder="1" applyAlignment="1">
      <alignment horizontal="center"/>
    </xf>
    <xf numFmtId="0" fontId="2" fillId="34" borderId="12"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horizontal="right" vertical="center" wrapText="1"/>
    </xf>
    <xf numFmtId="0" fontId="0" fillId="0" borderId="0" xfId="0" applyFill="1" applyBorder="1" applyAlignment="1" applyProtection="1">
      <alignment horizontal="left"/>
      <protection/>
    </xf>
    <xf numFmtId="0" fontId="1" fillId="33" borderId="12" xfId="0" applyFont="1" applyFill="1" applyBorder="1" applyAlignment="1">
      <alignment horizontal="center"/>
    </xf>
    <xf numFmtId="0" fontId="33" fillId="0" borderId="0" xfId="46" applyAlignment="1" applyProtection="1">
      <alignment vertical="center"/>
      <protection/>
    </xf>
    <xf numFmtId="0" fontId="0" fillId="0" borderId="0" xfId="0" applyFont="1" applyFill="1" applyBorder="1" applyAlignment="1" applyProtection="1">
      <alignment horizontal="left" vertical="center" wrapText="1"/>
      <protection/>
    </xf>
    <xf numFmtId="0" fontId="1" fillId="33" borderId="13" xfId="0" applyFont="1" applyFill="1" applyBorder="1" applyAlignment="1">
      <alignment horizontal="center" vertical="center"/>
    </xf>
    <xf numFmtId="0" fontId="0" fillId="0" borderId="14" xfId="0" applyBorder="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SEPTIEMBRE.pdf" TargetMode="External" /><Relationship Id="rId2" Type="http://schemas.openxmlformats.org/officeDocument/2006/relationships/hyperlink" Target="http://autorizaordenesdecompra.transparenciaceenl.mx/indice/CONTRATOS%20Y%20ANEXOS%20SEPTIEMBRE.pdf" TargetMode="External" /><Relationship Id="rId3" Type="http://schemas.openxmlformats.org/officeDocument/2006/relationships/hyperlink" Target="http://autorizaordenesdecompra.transparenciaceenl.mx/indice/CONTRATOS%20Y%20ANEXOS%20SEPTIEMBRE.pdf" TargetMode="External" /><Relationship Id="rId4" Type="http://schemas.openxmlformats.org/officeDocument/2006/relationships/hyperlink" Target="http://autorizaordenesdecompra.transparenciaceenl.mx/indice/CONTRATOS%20Y%20ANEXOS%20SEPTIEMBRE.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65"/>
  <sheetViews>
    <sheetView tabSelected="1" zoomScale="110" zoomScaleNormal="110" zoomScalePageLayoutView="0" workbookViewId="0" topLeftCell="A2">
      <selection activeCell="A2" sqref="A2"/>
    </sheetView>
  </sheetViews>
  <sheetFormatPr defaultColWidth="9.140625" defaultRowHeight="12.75"/>
  <cols>
    <col min="1" max="1" width="34.421875" style="0" customWidth="1"/>
    <col min="2" max="2" width="16.57421875" style="0" customWidth="1"/>
    <col min="3" max="3" width="29.57421875" style="0" customWidth="1"/>
    <col min="4" max="4" width="25.00390625" style="0" customWidth="1"/>
    <col min="5" max="5" width="37.140625" style="0" customWidth="1"/>
    <col min="6" max="6" width="34.00390625" style="10" customWidth="1"/>
    <col min="7" max="7" width="99.8515625" style="0" bestFit="1" customWidth="1"/>
    <col min="8" max="8" width="94.421875" style="0" customWidth="1"/>
    <col min="9" max="9" width="51.57421875" style="23" customWidth="1"/>
    <col min="10" max="10" width="15.8515625" style="23" customWidth="1"/>
    <col min="11" max="11" width="26.421875" style="24" customWidth="1"/>
    <col min="12" max="12" width="21.140625" style="23" customWidth="1"/>
    <col min="13" max="13" width="24.00390625" style="23" customWidth="1"/>
    <col min="14" max="14" width="15.7109375" style="23" customWidth="1"/>
    <col min="15" max="15" width="35.8515625" style="29" customWidth="1"/>
    <col min="16" max="16" width="36.421875" style="32" customWidth="1"/>
    <col min="17" max="17" width="22.140625" style="0" customWidth="1"/>
    <col min="18" max="18" width="22.57421875" style="0" customWidth="1"/>
    <col min="19" max="19" width="14.140625" style="29"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99.8515625" style="0" bestFit="1" customWidth="1"/>
    <col min="27" max="27" width="35.421875" style="0" customWidth="1"/>
    <col min="28" max="28" width="26.421875" style="0" customWidth="1"/>
    <col min="29" max="29" width="22.140625" style="0" customWidth="1"/>
    <col min="30" max="30" width="51.57421875" style="10" customWidth="1"/>
    <col min="31" max="31" width="32.140625" style="0" customWidth="1"/>
    <col min="32" max="32" width="51.57421875" style="1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29" customWidth="1"/>
    <col min="41" max="41" width="19.00390625" style="0" customWidth="1"/>
    <col min="42" max="42" width="144.140625" style="0" customWidth="1"/>
  </cols>
  <sheetData>
    <row r="1" ht="3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s="10" t="s">
        <v>22</v>
      </c>
      <c r="G4" t="s">
        <v>23</v>
      </c>
      <c r="H4" t="s">
        <v>22</v>
      </c>
      <c r="I4" s="23" t="s">
        <v>24</v>
      </c>
      <c r="J4" s="23" t="s">
        <v>24</v>
      </c>
      <c r="K4" s="24" t="s">
        <v>22</v>
      </c>
      <c r="L4" s="23" t="s">
        <v>22</v>
      </c>
      <c r="M4" s="23" t="s">
        <v>20</v>
      </c>
      <c r="N4" s="23" t="s">
        <v>25</v>
      </c>
      <c r="O4" s="29" t="s">
        <v>26</v>
      </c>
      <c r="P4" s="32" t="s">
        <v>26</v>
      </c>
      <c r="Q4" t="s">
        <v>26</v>
      </c>
      <c r="R4" t="s">
        <v>26</v>
      </c>
      <c r="S4" s="29" t="s">
        <v>20</v>
      </c>
      <c r="T4" t="s">
        <v>20</v>
      </c>
      <c r="U4" t="s">
        <v>20</v>
      </c>
      <c r="V4" t="s">
        <v>22</v>
      </c>
      <c r="W4" t="s">
        <v>26</v>
      </c>
      <c r="X4" t="s">
        <v>25</v>
      </c>
      <c r="Y4" t="s">
        <v>25</v>
      </c>
      <c r="Z4" t="s">
        <v>23</v>
      </c>
      <c r="AA4" t="s">
        <v>23</v>
      </c>
      <c r="AB4" t="s">
        <v>20</v>
      </c>
      <c r="AC4" t="s">
        <v>21</v>
      </c>
      <c r="AD4" s="10" t="s">
        <v>24</v>
      </c>
      <c r="AE4" t="s">
        <v>21</v>
      </c>
      <c r="AF4" s="10" t="s">
        <v>24</v>
      </c>
      <c r="AG4" t="s">
        <v>22</v>
      </c>
      <c r="AH4" t="s">
        <v>23</v>
      </c>
      <c r="AI4" t="s">
        <v>23</v>
      </c>
      <c r="AJ4" t="s">
        <v>23</v>
      </c>
      <c r="AK4" t="s">
        <v>23</v>
      </c>
      <c r="AL4" t="s">
        <v>25</v>
      </c>
      <c r="AM4" t="s">
        <v>20</v>
      </c>
      <c r="AN4" s="29" t="s">
        <v>27</v>
      </c>
      <c r="AO4" t="s">
        <v>28</v>
      </c>
      <c r="AP4" t="s">
        <v>29</v>
      </c>
    </row>
    <row r="5" spans="1:42" ht="12.75" hidden="1">
      <c r="A5" t="s">
        <v>30</v>
      </c>
      <c r="B5" t="s">
        <v>31</v>
      </c>
      <c r="C5" t="s">
        <v>32</v>
      </c>
      <c r="D5" t="s">
        <v>33</v>
      </c>
      <c r="E5" t="s">
        <v>34</v>
      </c>
      <c r="F5" s="10" t="s">
        <v>35</v>
      </c>
      <c r="G5" t="s">
        <v>36</v>
      </c>
      <c r="H5" t="s">
        <v>37</v>
      </c>
      <c r="I5" s="23" t="s">
        <v>38</v>
      </c>
      <c r="J5" s="23" t="s">
        <v>39</v>
      </c>
      <c r="K5" s="24" t="s">
        <v>40</v>
      </c>
      <c r="L5" s="23" t="s">
        <v>41</v>
      </c>
      <c r="M5" s="23" t="s">
        <v>42</v>
      </c>
      <c r="N5" s="23" t="s">
        <v>43</v>
      </c>
      <c r="O5" s="29" t="s">
        <v>44</v>
      </c>
      <c r="P5" s="32" t="s">
        <v>45</v>
      </c>
      <c r="Q5" t="s">
        <v>46</v>
      </c>
      <c r="R5" t="s">
        <v>47</v>
      </c>
      <c r="S5" s="29" t="s">
        <v>48</v>
      </c>
      <c r="T5" t="s">
        <v>49</v>
      </c>
      <c r="U5" t="s">
        <v>50</v>
      </c>
      <c r="V5" t="s">
        <v>51</v>
      </c>
      <c r="W5" t="s">
        <v>52</v>
      </c>
      <c r="X5" t="s">
        <v>53</v>
      </c>
      <c r="Y5" t="s">
        <v>54</v>
      </c>
      <c r="Z5" t="s">
        <v>55</v>
      </c>
      <c r="AA5" t="s">
        <v>56</v>
      </c>
      <c r="AB5" t="s">
        <v>57</v>
      </c>
      <c r="AC5" t="s">
        <v>58</v>
      </c>
      <c r="AD5" s="10" t="s">
        <v>59</v>
      </c>
      <c r="AE5" t="s">
        <v>60</v>
      </c>
      <c r="AF5" s="10" t="s">
        <v>61</v>
      </c>
      <c r="AG5" t="s">
        <v>62</v>
      </c>
      <c r="AH5" t="s">
        <v>63</v>
      </c>
      <c r="AI5" t="s">
        <v>64</v>
      </c>
      <c r="AJ5" t="s">
        <v>65</v>
      </c>
      <c r="AK5" t="s">
        <v>66</v>
      </c>
      <c r="AL5" t="s">
        <v>67</v>
      </c>
      <c r="AM5" t="s">
        <v>68</v>
      </c>
      <c r="AN5" s="29" t="s">
        <v>69</v>
      </c>
      <c r="AO5" t="s">
        <v>70</v>
      </c>
      <c r="AP5" t="s">
        <v>71</v>
      </c>
    </row>
    <row r="6" spans="1:42" ht="15">
      <c r="A6" s="61" t="s">
        <v>72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row>
    <row r="7" spans="1:42" s="36" customFormat="1" ht="38.25">
      <c r="A7" s="54" t="s">
        <v>73</v>
      </c>
      <c r="B7" s="54" t="s">
        <v>74</v>
      </c>
      <c r="C7" s="54" t="s">
        <v>75</v>
      </c>
      <c r="D7" s="54" t="s">
        <v>76</v>
      </c>
      <c r="E7" s="54" t="s">
        <v>77</v>
      </c>
      <c r="F7" s="54" t="s">
        <v>78</v>
      </c>
      <c r="G7" s="54" t="s">
        <v>79</v>
      </c>
      <c r="H7" s="54" t="s">
        <v>80</v>
      </c>
      <c r="I7" s="55" t="s">
        <v>81</v>
      </c>
      <c r="J7" s="55" t="s">
        <v>93</v>
      </c>
      <c r="K7" s="55" t="s">
        <v>98</v>
      </c>
      <c r="L7" s="55" t="s">
        <v>99</v>
      </c>
      <c r="M7" s="55" t="s">
        <v>100</v>
      </c>
      <c r="N7" s="55" t="s">
        <v>101</v>
      </c>
      <c r="O7" s="55" t="s">
        <v>102</v>
      </c>
      <c r="P7" s="56" t="s">
        <v>103</v>
      </c>
      <c r="Q7" s="54" t="s">
        <v>104</v>
      </c>
      <c r="R7" s="54" t="s">
        <v>105</v>
      </c>
      <c r="S7" s="55" t="s">
        <v>106</v>
      </c>
      <c r="T7" s="54" t="s">
        <v>107</v>
      </c>
      <c r="U7" s="54" t="s">
        <v>108</v>
      </c>
      <c r="V7" s="54" t="s">
        <v>109</v>
      </c>
      <c r="W7" s="54" t="s">
        <v>110</v>
      </c>
      <c r="X7" s="54" t="s">
        <v>111</v>
      </c>
      <c r="Y7" s="54" t="s">
        <v>112</v>
      </c>
      <c r="Z7" s="54" t="s">
        <v>113</v>
      </c>
      <c r="AA7" s="54" t="s">
        <v>114</v>
      </c>
      <c r="AB7" s="54" t="s">
        <v>115</v>
      </c>
      <c r="AC7" s="54" t="s">
        <v>116</v>
      </c>
      <c r="AD7" s="54" t="s">
        <v>117</v>
      </c>
      <c r="AE7" s="54" t="s">
        <v>126</v>
      </c>
      <c r="AF7" s="54" t="s">
        <v>127</v>
      </c>
      <c r="AG7" s="54" t="s">
        <v>136</v>
      </c>
      <c r="AH7" s="54" t="s">
        <v>137</v>
      </c>
      <c r="AI7" s="54" t="s">
        <v>138</v>
      </c>
      <c r="AJ7" s="54" t="s">
        <v>139</v>
      </c>
      <c r="AK7" s="54" t="s">
        <v>140</v>
      </c>
      <c r="AL7" s="54" t="s">
        <v>141</v>
      </c>
      <c r="AM7" s="54" t="s">
        <v>142</v>
      </c>
      <c r="AN7" s="55" t="s">
        <v>143</v>
      </c>
      <c r="AO7" s="54" t="s">
        <v>144</v>
      </c>
      <c r="AP7" s="54" t="s">
        <v>145</v>
      </c>
    </row>
    <row r="8" spans="1:45" s="30" customFormat="1" ht="51">
      <c r="A8" s="27" t="s">
        <v>208</v>
      </c>
      <c r="B8" s="27" t="s">
        <v>1</v>
      </c>
      <c r="C8" s="26">
        <v>2017</v>
      </c>
      <c r="D8" s="26" t="s">
        <v>170</v>
      </c>
      <c r="E8" s="39">
        <v>2847</v>
      </c>
      <c r="F8" s="31" t="s">
        <v>209</v>
      </c>
      <c r="G8" s="59" t="s">
        <v>292</v>
      </c>
      <c r="H8" s="46" t="s">
        <v>173</v>
      </c>
      <c r="I8" s="39">
        <v>2847</v>
      </c>
      <c r="J8" s="39">
        <v>2847</v>
      </c>
      <c r="K8" s="41" t="s">
        <v>210</v>
      </c>
      <c r="L8" s="31" t="s">
        <v>147</v>
      </c>
      <c r="M8" s="39">
        <v>2359</v>
      </c>
      <c r="N8" s="42">
        <v>42979</v>
      </c>
      <c r="O8" s="35">
        <v>1020000</v>
      </c>
      <c r="P8" s="44">
        <v>1183200</v>
      </c>
      <c r="S8" s="26" t="s">
        <v>148</v>
      </c>
      <c r="U8" s="31" t="s">
        <v>149</v>
      </c>
      <c r="V8" s="46" t="s">
        <v>173</v>
      </c>
      <c r="Z8" s="59" t="s">
        <v>292</v>
      </c>
      <c r="AB8" s="31" t="s">
        <v>150</v>
      </c>
      <c r="AC8" s="33" t="s">
        <v>9</v>
      </c>
      <c r="AD8" s="39">
        <v>2847</v>
      </c>
      <c r="AE8" s="33" t="s">
        <v>13</v>
      </c>
      <c r="AF8" s="39">
        <v>2847</v>
      </c>
      <c r="AG8" s="31" t="s">
        <v>151</v>
      </c>
      <c r="AH8" s="26"/>
      <c r="AI8" s="26"/>
      <c r="AJ8" s="26"/>
      <c r="AK8" s="26"/>
      <c r="AL8" s="34">
        <v>43019</v>
      </c>
      <c r="AM8" s="27" t="s">
        <v>147</v>
      </c>
      <c r="AN8" s="30">
        <v>2017</v>
      </c>
      <c r="AO8" s="34">
        <v>43019</v>
      </c>
      <c r="AP8" s="60" t="s">
        <v>155</v>
      </c>
      <c r="AS8" s="48"/>
    </row>
    <row r="9" spans="1:45" s="30" customFormat="1" ht="76.5">
      <c r="A9" s="26" t="s">
        <v>146</v>
      </c>
      <c r="B9" s="27" t="s">
        <v>4</v>
      </c>
      <c r="C9" s="26">
        <v>2017</v>
      </c>
      <c r="D9" s="26" t="s">
        <v>170</v>
      </c>
      <c r="E9" s="39">
        <v>2931</v>
      </c>
      <c r="F9" s="31" t="s">
        <v>164</v>
      </c>
      <c r="G9" s="59" t="s">
        <v>292</v>
      </c>
      <c r="H9" s="40" t="s">
        <v>171</v>
      </c>
      <c r="I9" s="39">
        <v>2931</v>
      </c>
      <c r="J9" s="39">
        <v>2931</v>
      </c>
      <c r="K9" s="41" t="s">
        <v>211</v>
      </c>
      <c r="L9" s="31" t="s">
        <v>147</v>
      </c>
      <c r="M9" s="39">
        <v>2360</v>
      </c>
      <c r="N9" s="42">
        <v>42979</v>
      </c>
      <c r="O9" s="35">
        <v>158258</v>
      </c>
      <c r="P9" s="44">
        <v>183579.28</v>
      </c>
      <c r="S9" s="26" t="s">
        <v>148</v>
      </c>
      <c r="U9" s="31" t="s">
        <v>149</v>
      </c>
      <c r="V9" s="40" t="s">
        <v>171</v>
      </c>
      <c r="Z9" s="59" t="s">
        <v>292</v>
      </c>
      <c r="AB9" s="31" t="s">
        <v>150</v>
      </c>
      <c r="AC9" s="33" t="s">
        <v>9</v>
      </c>
      <c r="AD9" s="39">
        <v>2931</v>
      </c>
      <c r="AE9" s="33" t="s">
        <v>13</v>
      </c>
      <c r="AF9" s="39">
        <v>2931</v>
      </c>
      <c r="AG9" s="31" t="s">
        <v>151</v>
      </c>
      <c r="AH9" s="26"/>
      <c r="AI9" s="26"/>
      <c r="AJ9" s="26"/>
      <c r="AK9" s="26"/>
      <c r="AL9" s="34">
        <v>43019</v>
      </c>
      <c r="AM9" s="27" t="s">
        <v>147</v>
      </c>
      <c r="AN9" s="30">
        <v>2017</v>
      </c>
      <c r="AO9" s="34">
        <v>43019</v>
      </c>
      <c r="AP9" s="60" t="s">
        <v>155</v>
      </c>
      <c r="AS9" s="48"/>
    </row>
    <row r="10" spans="1:45" s="30" customFormat="1" ht="89.25">
      <c r="A10" s="26" t="s">
        <v>146</v>
      </c>
      <c r="B10" s="27" t="s">
        <v>1</v>
      </c>
      <c r="C10" s="26">
        <v>2017</v>
      </c>
      <c r="D10" s="26" t="s">
        <v>170</v>
      </c>
      <c r="E10" s="39">
        <v>2948</v>
      </c>
      <c r="F10" s="31" t="s">
        <v>164</v>
      </c>
      <c r="G10" s="59" t="s">
        <v>292</v>
      </c>
      <c r="H10" s="45" t="s">
        <v>174</v>
      </c>
      <c r="I10" s="39">
        <v>2948</v>
      </c>
      <c r="J10" s="39">
        <v>2948</v>
      </c>
      <c r="K10" s="41" t="s">
        <v>210</v>
      </c>
      <c r="L10" s="31" t="s">
        <v>147</v>
      </c>
      <c r="M10" s="39">
        <v>2361</v>
      </c>
      <c r="N10" s="42">
        <v>42979</v>
      </c>
      <c r="O10" s="35">
        <v>2704.49</v>
      </c>
      <c r="P10" s="44">
        <v>3137.2</v>
      </c>
      <c r="S10" s="26" t="s">
        <v>148</v>
      </c>
      <c r="U10" s="31" t="s">
        <v>149</v>
      </c>
      <c r="V10" s="45" t="s">
        <v>174</v>
      </c>
      <c r="Z10" s="59" t="s">
        <v>292</v>
      </c>
      <c r="AB10" s="31" t="s">
        <v>150</v>
      </c>
      <c r="AC10" s="33" t="s">
        <v>9</v>
      </c>
      <c r="AD10" s="39">
        <v>2948</v>
      </c>
      <c r="AE10" s="33" t="s">
        <v>13</v>
      </c>
      <c r="AF10" s="39">
        <v>2948</v>
      </c>
      <c r="AG10" s="31" t="s">
        <v>151</v>
      </c>
      <c r="AH10" s="26"/>
      <c r="AI10" s="26"/>
      <c r="AJ10" s="26"/>
      <c r="AK10" s="26"/>
      <c r="AL10" s="34">
        <v>43019</v>
      </c>
      <c r="AM10" s="27" t="s">
        <v>147</v>
      </c>
      <c r="AN10" s="30">
        <v>2017</v>
      </c>
      <c r="AO10" s="34">
        <v>43019</v>
      </c>
      <c r="AP10" s="60" t="s">
        <v>155</v>
      </c>
      <c r="AS10" s="48"/>
    </row>
    <row r="11" spans="1:45" s="30" customFormat="1" ht="51">
      <c r="A11" s="26" t="s">
        <v>146</v>
      </c>
      <c r="B11" s="27" t="s">
        <v>1</v>
      </c>
      <c r="C11" s="26">
        <v>2017</v>
      </c>
      <c r="D11" s="26" t="s">
        <v>170</v>
      </c>
      <c r="E11" s="39">
        <v>2941</v>
      </c>
      <c r="F11" s="31" t="s">
        <v>164</v>
      </c>
      <c r="G11" s="59" t="s">
        <v>292</v>
      </c>
      <c r="H11" s="45" t="s">
        <v>293</v>
      </c>
      <c r="I11" s="39">
        <v>2941</v>
      </c>
      <c r="J11" s="39">
        <v>2941</v>
      </c>
      <c r="K11" s="41" t="s">
        <v>212</v>
      </c>
      <c r="L11" s="31" t="s">
        <v>147</v>
      </c>
      <c r="M11" s="39">
        <v>2362</v>
      </c>
      <c r="N11" s="42">
        <v>42982</v>
      </c>
      <c r="O11" s="35">
        <v>1920.12</v>
      </c>
      <c r="P11" s="44">
        <v>2227.33</v>
      </c>
      <c r="S11" s="26" t="s">
        <v>148</v>
      </c>
      <c r="U11" s="31" t="s">
        <v>149</v>
      </c>
      <c r="V11" s="45" t="s">
        <v>293</v>
      </c>
      <c r="Z11" s="59" t="s">
        <v>292</v>
      </c>
      <c r="AB11" s="31" t="s">
        <v>150</v>
      </c>
      <c r="AC11" s="33" t="s">
        <v>9</v>
      </c>
      <c r="AD11" s="39">
        <v>2941</v>
      </c>
      <c r="AE11" s="33" t="s">
        <v>13</v>
      </c>
      <c r="AF11" s="39">
        <v>2941</v>
      </c>
      <c r="AG11" s="31" t="s">
        <v>151</v>
      </c>
      <c r="AH11" s="26"/>
      <c r="AI11" s="26"/>
      <c r="AJ11" s="26"/>
      <c r="AK11" s="26"/>
      <c r="AL11" s="34">
        <v>43019</v>
      </c>
      <c r="AM11" s="27" t="s">
        <v>147</v>
      </c>
      <c r="AN11" s="30">
        <v>2017</v>
      </c>
      <c r="AO11" s="34">
        <v>43019</v>
      </c>
      <c r="AP11" s="60" t="s">
        <v>155</v>
      </c>
      <c r="AS11" s="48"/>
    </row>
    <row r="12" spans="1:45" s="30" customFormat="1" ht="51">
      <c r="A12" s="26" t="s">
        <v>146</v>
      </c>
      <c r="B12" s="27" t="s">
        <v>1</v>
      </c>
      <c r="C12" s="26">
        <v>2017</v>
      </c>
      <c r="D12" s="26" t="s">
        <v>170</v>
      </c>
      <c r="E12" s="39">
        <v>2950</v>
      </c>
      <c r="F12" s="31" t="s">
        <v>164</v>
      </c>
      <c r="G12" s="59" t="s">
        <v>292</v>
      </c>
      <c r="H12" s="45" t="s">
        <v>175</v>
      </c>
      <c r="I12" s="39">
        <v>2950</v>
      </c>
      <c r="J12" s="39">
        <v>2950</v>
      </c>
      <c r="K12" s="41" t="s">
        <v>147</v>
      </c>
      <c r="L12" s="31" t="s">
        <v>147</v>
      </c>
      <c r="M12" s="39">
        <v>2364</v>
      </c>
      <c r="N12" s="42">
        <v>42984</v>
      </c>
      <c r="O12" s="35">
        <v>3072.41</v>
      </c>
      <c r="P12" s="44">
        <v>3564</v>
      </c>
      <c r="S12" s="26" t="s">
        <v>148</v>
      </c>
      <c r="U12" s="31" t="s">
        <v>149</v>
      </c>
      <c r="V12" s="45" t="s">
        <v>175</v>
      </c>
      <c r="Z12" s="59" t="s">
        <v>292</v>
      </c>
      <c r="AB12" s="31" t="s">
        <v>150</v>
      </c>
      <c r="AC12" s="33" t="s">
        <v>9</v>
      </c>
      <c r="AD12" s="39">
        <v>2950</v>
      </c>
      <c r="AE12" s="33" t="s">
        <v>13</v>
      </c>
      <c r="AF12" s="39">
        <v>2950</v>
      </c>
      <c r="AG12" s="31" t="s">
        <v>151</v>
      </c>
      <c r="AH12" s="26"/>
      <c r="AI12" s="26"/>
      <c r="AJ12" s="26"/>
      <c r="AK12" s="26"/>
      <c r="AL12" s="34">
        <v>43019</v>
      </c>
      <c r="AM12" s="27" t="s">
        <v>147</v>
      </c>
      <c r="AN12" s="30">
        <v>2017</v>
      </c>
      <c r="AO12" s="34">
        <v>43019</v>
      </c>
      <c r="AP12" s="60" t="s">
        <v>155</v>
      </c>
      <c r="AS12" s="48"/>
    </row>
    <row r="13" spans="1:45" s="30" customFormat="1" ht="51">
      <c r="A13" s="26" t="s">
        <v>146</v>
      </c>
      <c r="B13" s="27" t="s">
        <v>1</v>
      </c>
      <c r="C13" s="26">
        <v>2017</v>
      </c>
      <c r="D13" s="26" t="s">
        <v>170</v>
      </c>
      <c r="E13" s="12">
        <v>2951</v>
      </c>
      <c r="F13" s="31" t="s">
        <v>164</v>
      </c>
      <c r="G13" s="59" t="s">
        <v>292</v>
      </c>
      <c r="H13" s="47" t="s">
        <v>176</v>
      </c>
      <c r="I13" s="12">
        <v>2951</v>
      </c>
      <c r="J13" s="12">
        <v>2951</v>
      </c>
      <c r="K13" s="41" t="s">
        <v>147</v>
      </c>
      <c r="L13" s="31" t="s">
        <v>147</v>
      </c>
      <c r="M13" s="39">
        <v>2365</v>
      </c>
      <c r="N13" s="42">
        <v>42984</v>
      </c>
      <c r="O13" s="35">
        <v>2310</v>
      </c>
      <c r="P13" s="37">
        <v>2310</v>
      </c>
      <c r="S13" s="26" t="s">
        <v>148</v>
      </c>
      <c r="U13" s="31" t="s">
        <v>149</v>
      </c>
      <c r="V13" s="47" t="s">
        <v>176</v>
      </c>
      <c r="Z13" s="59" t="s">
        <v>292</v>
      </c>
      <c r="AB13" s="31" t="s">
        <v>150</v>
      </c>
      <c r="AC13" s="33" t="s">
        <v>9</v>
      </c>
      <c r="AD13" s="12">
        <v>2951</v>
      </c>
      <c r="AE13" s="33" t="s">
        <v>13</v>
      </c>
      <c r="AF13" s="12">
        <v>2951</v>
      </c>
      <c r="AG13" s="31" t="s">
        <v>151</v>
      </c>
      <c r="AH13" s="26"/>
      <c r="AI13" s="26"/>
      <c r="AJ13" s="26"/>
      <c r="AK13" s="26"/>
      <c r="AL13" s="34">
        <v>43019</v>
      </c>
      <c r="AM13" s="27" t="s">
        <v>147</v>
      </c>
      <c r="AN13" s="30">
        <v>2017</v>
      </c>
      <c r="AO13" s="34">
        <v>43019</v>
      </c>
      <c r="AP13" s="60" t="s">
        <v>155</v>
      </c>
      <c r="AS13" s="48"/>
    </row>
    <row r="14" spans="1:45" s="30" customFormat="1" ht="51">
      <c r="A14" s="27" t="s">
        <v>208</v>
      </c>
      <c r="B14" s="27" t="s">
        <v>1</v>
      </c>
      <c r="C14" s="26">
        <v>2017</v>
      </c>
      <c r="D14" s="26" t="s">
        <v>170</v>
      </c>
      <c r="E14" s="39">
        <v>2938</v>
      </c>
      <c r="F14" s="31" t="s">
        <v>209</v>
      </c>
      <c r="G14" s="59" t="s">
        <v>292</v>
      </c>
      <c r="H14" s="40" t="s">
        <v>172</v>
      </c>
      <c r="I14" s="39">
        <v>2938</v>
      </c>
      <c r="J14" s="39">
        <v>2938</v>
      </c>
      <c r="K14" s="41" t="s">
        <v>147</v>
      </c>
      <c r="L14" s="31" t="s">
        <v>147</v>
      </c>
      <c r="M14" s="39">
        <v>2366</v>
      </c>
      <c r="N14" s="42">
        <v>42985</v>
      </c>
      <c r="O14" s="35">
        <v>935000</v>
      </c>
      <c r="P14" s="44">
        <v>1084600</v>
      </c>
      <c r="S14" s="26" t="s">
        <v>148</v>
      </c>
      <c r="U14" s="31" t="s">
        <v>149</v>
      </c>
      <c r="V14" s="40" t="s">
        <v>172</v>
      </c>
      <c r="Z14" s="59" t="s">
        <v>292</v>
      </c>
      <c r="AB14" s="31" t="s">
        <v>150</v>
      </c>
      <c r="AC14" s="33" t="s">
        <v>9</v>
      </c>
      <c r="AD14" s="39">
        <v>2938</v>
      </c>
      <c r="AE14" s="33" t="s">
        <v>13</v>
      </c>
      <c r="AF14" s="39">
        <v>2938</v>
      </c>
      <c r="AG14" s="31" t="s">
        <v>151</v>
      </c>
      <c r="AH14" s="26"/>
      <c r="AI14" s="26"/>
      <c r="AJ14" s="26"/>
      <c r="AK14" s="26"/>
      <c r="AL14" s="34">
        <v>43019</v>
      </c>
      <c r="AM14" s="27" t="s">
        <v>147</v>
      </c>
      <c r="AN14" s="30">
        <v>2017</v>
      </c>
      <c r="AO14" s="34">
        <v>43019</v>
      </c>
      <c r="AP14" s="60" t="s">
        <v>155</v>
      </c>
      <c r="AS14" s="48"/>
    </row>
    <row r="15" spans="1:45" s="30" customFormat="1" ht="51">
      <c r="A15" s="26" t="s">
        <v>146</v>
      </c>
      <c r="B15" s="27" t="s">
        <v>1</v>
      </c>
      <c r="C15" s="26">
        <v>2017</v>
      </c>
      <c r="D15" s="26" t="s">
        <v>170</v>
      </c>
      <c r="E15" s="12">
        <v>2960</v>
      </c>
      <c r="F15" s="31" t="s">
        <v>164</v>
      </c>
      <c r="G15" s="59" t="s">
        <v>292</v>
      </c>
      <c r="H15" s="45" t="s">
        <v>291</v>
      </c>
      <c r="I15" s="12">
        <v>2960</v>
      </c>
      <c r="J15" s="12">
        <v>2960</v>
      </c>
      <c r="K15" s="41" t="s">
        <v>147</v>
      </c>
      <c r="L15" s="31" t="s">
        <v>147</v>
      </c>
      <c r="M15" s="39">
        <v>2368</v>
      </c>
      <c r="N15" s="42">
        <v>42986</v>
      </c>
      <c r="O15" s="35">
        <v>3573</v>
      </c>
      <c r="P15" s="37">
        <v>4144.68</v>
      </c>
      <c r="S15" s="26" t="s">
        <v>148</v>
      </c>
      <c r="U15" s="31" t="s">
        <v>149</v>
      </c>
      <c r="V15" s="45" t="s">
        <v>291</v>
      </c>
      <c r="Z15" s="59" t="s">
        <v>292</v>
      </c>
      <c r="AB15" s="31" t="s">
        <v>150</v>
      </c>
      <c r="AC15" s="33" t="s">
        <v>9</v>
      </c>
      <c r="AD15" s="12">
        <v>2960</v>
      </c>
      <c r="AE15" s="33" t="s">
        <v>13</v>
      </c>
      <c r="AF15" s="12">
        <v>2960</v>
      </c>
      <c r="AG15" s="31" t="s">
        <v>151</v>
      </c>
      <c r="AH15" s="26"/>
      <c r="AI15" s="26"/>
      <c r="AJ15" s="26"/>
      <c r="AK15" s="26"/>
      <c r="AL15" s="34">
        <v>43019</v>
      </c>
      <c r="AM15" s="27" t="s">
        <v>147</v>
      </c>
      <c r="AN15" s="30">
        <v>2017</v>
      </c>
      <c r="AO15" s="34">
        <v>43019</v>
      </c>
      <c r="AP15" s="60" t="s">
        <v>155</v>
      </c>
      <c r="AS15" s="48"/>
    </row>
    <row r="16" spans="1:45" s="30" customFormat="1" ht="216.75">
      <c r="A16" s="26" t="s">
        <v>146</v>
      </c>
      <c r="B16" s="27" t="s">
        <v>1</v>
      </c>
      <c r="C16" s="26">
        <v>2017</v>
      </c>
      <c r="D16" s="26" t="s">
        <v>170</v>
      </c>
      <c r="E16" s="12">
        <v>2961</v>
      </c>
      <c r="F16" s="31" t="s">
        <v>164</v>
      </c>
      <c r="G16" s="59" t="s">
        <v>292</v>
      </c>
      <c r="H16" s="45" t="s">
        <v>181</v>
      </c>
      <c r="I16" s="12">
        <v>2961</v>
      </c>
      <c r="J16" s="12">
        <v>2961</v>
      </c>
      <c r="K16" s="41" t="s">
        <v>147</v>
      </c>
      <c r="L16" s="31" t="s">
        <v>147</v>
      </c>
      <c r="M16" s="39">
        <v>2367</v>
      </c>
      <c r="N16" s="42">
        <v>42986</v>
      </c>
      <c r="O16" s="38">
        <v>12480</v>
      </c>
      <c r="P16" s="37">
        <v>14477.03</v>
      </c>
      <c r="S16" s="26" t="s">
        <v>148</v>
      </c>
      <c r="U16" s="31" t="s">
        <v>149</v>
      </c>
      <c r="V16" s="45" t="s">
        <v>181</v>
      </c>
      <c r="Z16" s="59" t="s">
        <v>292</v>
      </c>
      <c r="AB16" s="31" t="s">
        <v>150</v>
      </c>
      <c r="AC16" s="33" t="s">
        <v>9</v>
      </c>
      <c r="AD16" s="12">
        <v>2961</v>
      </c>
      <c r="AE16" s="33" t="s">
        <v>13</v>
      </c>
      <c r="AF16" s="12">
        <v>2961</v>
      </c>
      <c r="AG16" s="31" t="s">
        <v>151</v>
      </c>
      <c r="AH16" s="26"/>
      <c r="AI16" s="26"/>
      <c r="AJ16" s="26"/>
      <c r="AK16" s="26"/>
      <c r="AL16" s="34">
        <v>43019</v>
      </c>
      <c r="AM16" s="27" t="s">
        <v>147</v>
      </c>
      <c r="AN16" s="30">
        <v>2017</v>
      </c>
      <c r="AO16" s="34">
        <v>43019</v>
      </c>
      <c r="AP16" s="60" t="s">
        <v>155</v>
      </c>
      <c r="AS16" s="48"/>
    </row>
    <row r="17" spans="1:45" s="30" customFormat="1" ht="51">
      <c r="A17" s="26" t="s">
        <v>146</v>
      </c>
      <c r="B17" s="27" t="s">
        <v>1</v>
      </c>
      <c r="C17" s="26">
        <v>2017</v>
      </c>
      <c r="D17" s="26" t="s">
        <v>170</v>
      </c>
      <c r="E17" s="12">
        <v>2957</v>
      </c>
      <c r="F17" s="31" t="s">
        <v>164</v>
      </c>
      <c r="G17" s="59" t="s">
        <v>292</v>
      </c>
      <c r="H17" s="6" t="s">
        <v>178</v>
      </c>
      <c r="I17" s="12">
        <v>2957</v>
      </c>
      <c r="J17" s="12">
        <v>2957</v>
      </c>
      <c r="K17" s="41" t="s">
        <v>147</v>
      </c>
      <c r="L17" s="31" t="s">
        <v>147</v>
      </c>
      <c r="M17" s="39" t="s">
        <v>206</v>
      </c>
      <c r="N17" s="42">
        <v>42989</v>
      </c>
      <c r="O17" s="35">
        <f>10206+1191.3</f>
        <v>11397.3</v>
      </c>
      <c r="P17" s="37">
        <f>11838.96+1381.91</f>
        <v>13220.869999999999</v>
      </c>
      <c r="S17" s="26" t="s">
        <v>148</v>
      </c>
      <c r="U17" s="31" t="s">
        <v>149</v>
      </c>
      <c r="V17" s="6" t="s">
        <v>178</v>
      </c>
      <c r="Z17" s="59" t="s">
        <v>292</v>
      </c>
      <c r="AB17" s="31" t="s">
        <v>150</v>
      </c>
      <c r="AC17" s="33" t="s">
        <v>9</v>
      </c>
      <c r="AD17" s="12">
        <v>2957</v>
      </c>
      <c r="AE17" s="33" t="s">
        <v>13</v>
      </c>
      <c r="AF17" s="12">
        <v>2957</v>
      </c>
      <c r="AG17" s="31" t="s">
        <v>151</v>
      </c>
      <c r="AH17" s="26"/>
      <c r="AI17" s="26"/>
      <c r="AJ17" s="26"/>
      <c r="AK17" s="26"/>
      <c r="AL17" s="34">
        <v>43019</v>
      </c>
      <c r="AM17" s="27" t="s">
        <v>147</v>
      </c>
      <c r="AN17" s="30">
        <v>2017</v>
      </c>
      <c r="AO17" s="34">
        <v>43019</v>
      </c>
      <c r="AP17" s="60" t="s">
        <v>155</v>
      </c>
      <c r="AS17" s="48"/>
    </row>
    <row r="18" spans="1:45" s="30" customFormat="1" ht="51">
      <c r="A18" s="26" t="s">
        <v>146</v>
      </c>
      <c r="B18" s="27" t="s">
        <v>1</v>
      </c>
      <c r="C18" s="26">
        <v>2017</v>
      </c>
      <c r="D18" s="26" t="s">
        <v>170</v>
      </c>
      <c r="E18" s="12">
        <v>2958</v>
      </c>
      <c r="F18" s="31" t="s">
        <v>164</v>
      </c>
      <c r="G18" s="59" t="s">
        <v>292</v>
      </c>
      <c r="H18" s="45" t="s">
        <v>179</v>
      </c>
      <c r="I18" s="12">
        <v>2958</v>
      </c>
      <c r="J18" s="12">
        <v>2958</v>
      </c>
      <c r="K18" s="41" t="s">
        <v>147</v>
      </c>
      <c r="L18" s="31" t="s">
        <v>147</v>
      </c>
      <c r="M18" s="39">
        <v>2372</v>
      </c>
      <c r="N18" s="42">
        <v>42989</v>
      </c>
      <c r="O18" s="35">
        <v>5445</v>
      </c>
      <c r="P18" s="37">
        <v>5445</v>
      </c>
      <c r="S18" s="26" t="s">
        <v>148</v>
      </c>
      <c r="U18" s="31" t="s">
        <v>149</v>
      </c>
      <c r="V18" s="45" t="s">
        <v>179</v>
      </c>
      <c r="Z18" s="59" t="s">
        <v>292</v>
      </c>
      <c r="AB18" s="31" t="s">
        <v>150</v>
      </c>
      <c r="AC18" s="33" t="s">
        <v>9</v>
      </c>
      <c r="AD18" s="12">
        <v>2958</v>
      </c>
      <c r="AE18" s="33" t="s">
        <v>13</v>
      </c>
      <c r="AF18" s="12">
        <v>2958</v>
      </c>
      <c r="AG18" s="31" t="s">
        <v>151</v>
      </c>
      <c r="AH18" s="26"/>
      <c r="AI18" s="26"/>
      <c r="AJ18" s="26"/>
      <c r="AK18" s="26"/>
      <c r="AL18" s="34">
        <v>43019</v>
      </c>
      <c r="AM18" s="27" t="s">
        <v>147</v>
      </c>
      <c r="AN18" s="30">
        <v>2017</v>
      </c>
      <c r="AO18" s="34">
        <v>43019</v>
      </c>
      <c r="AP18" s="60" t="s">
        <v>155</v>
      </c>
      <c r="AS18" s="48"/>
    </row>
    <row r="19" spans="1:45" s="30" customFormat="1" ht="51">
      <c r="A19" s="26" t="s">
        <v>146</v>
      </c>
      <c r="B19" s="27" t="s">
        <v>1</v>
      </c>
      <c r="C19" s="26">
        <v>2017</v>
      </c>
      <c r="D19" s="26" t="s">
        <v>170</v>
      </c>
      <c r="E19" s="12">
        <v>2959</v>
      </c>
      <c r="F19" s="31" t="s">
        <v>164</v>
      </c>
      <c r="G19" s="59" t="s">
        <v>292</v>
      </c>
      <c r="H19" s="45" t="s">
        <v>180</v>
      </c>
      <c r="I19" s="12">
        <v>2959</v>
      </c>
      <c r="J19" s="12">
        <v>2959</v>
      </c>
      <c r="K19" s="41" t="s">
        <v>147</v>
      </c>
      <c r="L19" s="31" t="s">
        <v>147</v>
      </c>
      <c r="M19" s="39">
        <v>2369</v>
      </c>
      <c r="N19" s="42">
        <v>42989</v>
      </c>
      <c r="O19" s="35">
        <v>2690</v>
      </c>
      <c r="P19" s="37">
        <v>2690</v>
      </c>
      <c r="S19" s="26" t="s">
        <v>148</v>
      </c>
      <c r="U19" s="31" t="s">
        <v>149</v>
      </c>
      <c r="V19" s="45" t="s">
        <v>180</v>
      </c>
      <c r="Z19" s="59" t="s">
        <v>292</v>
      </c>
      <c r="AB19" s="31" t="s">
        <v>150</v>
      </c>
      <c r="AC19" s="33" t="s">
        <v>9</v>
      </c>
      <c r="AD19" s="12">
        <v>2959</v>
      </c>
      <c r="AE19" s="33" t="s">
        <v>13</v>
      </c>
      <c r="AF19" s="12">
        <v>2959</v>
      </c>
      <c r="AG19" s="31" t="s">
        <v>151</v>
      </c>
      <c r="AH19" s="26"/>
      <c r="AI19" s="26"/>
      <c r="AJ19" s="26"/>
      <c r="AK19" s="26"/>
      <c r="AL19" s="34">
        <v>43019</v>
      </c>
      <c r="AM19" s="27" t="s">
        <v>147</v>
      </c>
      <c r="AN19" s="30">
        <v>2017</v>
      </c>
      <c r="AO19" s="34">
        <v>43019</v>
      </c>
      <c r="AP19" s="60" t="s">
        <v>155</v>
      </c>
      <c r="AS19" s="48"/>
    </row>
    <row r="20" spans="1:45" s="30" customFormat="1" ht="51">
      <c r="A20" s="26" t="s">
        <v>146</v>
      </c>
      <c r="B20" s="27" t="s">
        <v>1</v>
      </c>
      <c r="C20" s="26">
        <v>2017</v>
      </c>
      <c r="D20" s="26" t="s">
        <v>170</v>
      </c>
      <c r="E20" s="12">
        <v>2964</v>
      </c>
      <c r="F20" s="31" t="s">
        <v>164</v>
      </c>
      <c r="G20" s="59" t="s">
        <v>292</v>
      </c>
      <c r="H20" s="45" t="s">
        <v>183</v>
      </c>
      <c r="I20" s="12">
        <v>2964</v>
      </c>
      <c r="J20" s="12">
        <v>2964</v>
      </c>
      <c r="K20" s="41" t="s">
        <v>216</v>
      </c>
      <c r="L20" s="31" t="s">
        <v>147</v>
      </c>
      <c r="M20" s="39">
        <v>2373</v>
      </c>
      <c r="N20" s="42">
        <v>42989</v>
      </c>
      <c r="O20" s="35">
        <v>1522.4</v>
      </c>
      <c r="P20" s="37">
        <v>1765.99</v>
      </c>
      <c r="S20" s="26" t="s">
        <v>148</v>
      </c>
      <c r="U20" s="31" t="s">
        <v>149</v>
      </c>
      <c r="V20" s="45" t="s">
        <v>183</v>
      </c>
      <c r="Z20" s="59" t="s">
        <v>292</v>
      </c>
      <c r="AB20" s="31" t="s">
        <v>150</v>
      </c>
      <c r="AC20" s="33" t="s">
        <v>9</v>
      </c>
      <c r="AD20" s="12">
        <v>2964</v>
      </c>
      <c r="AE20" s="33" t="s">
        <v>13</v>
      </c>
      <c r="AF20" s="12">
        <v>2964</v>
      </c>
      <c r="AG20" s="31" t="s">
        <v>151</v>
      </c>
      <c r="AH20" s="26"/>
      <c r="AI20" s="26"/>
      <c r="AJ20" s="26"/>
      <c r="AK20" s="26"/>
      <c r="AL20" s="34">
        <v>43019</v>
      </c>
      <c r="AM20" s="27" t="s">
        <v>147</v>
      </c>
      <c r="AN20" s="30">
        <v>2017</v>
      </c>
      <c r="AO20" s="34">
        <v>43019</v>
      </c>
      <c r="AP20" s="60" t="s">
        <v>155</v>
      </c>
      <c r="AS20" s="48"/>
    </row>
    <row r="21" spans="1:45" s="30" customFormat="1" ht="51">
      <c r="A21" s="26" t="s">
        <v>146</v>
      </c>
      <c r="B21" s="27" t="s">
        <v>1</v>
      </c>
      <c r="C21" s="26">
        <v>2017</v>
      </c>
      <c r="D21" s="26" t="s">
        <v>170</v>
      </c>
      <c r="E21" s="12">
        <v>2962</v>
      </c>
      <c r="F21" s="31" t="s">
        <v>164</v>
      </c>
      <c r="G21" s="59" t="s">
        <v>292</v>
      </c>
      <c r="H21" s="8" t="s">
        <v>182</v>
      </c>
      <c r="I21" s="12">
        <v>2962</v>
      </c>
      <c r="J21" s="12">
        <v>2962</v>
      </c>
      <c r="K21" s="3" t="s">
        <v>210</v>
      </c>
      <c r="L21" s="31" t="s">
        <v>147</v>
      </c>
      <c r="M21" s="39">
        <v>2375</v>
      </c>
      <c r="N21" s="42">
        <v>42990</v>
      </c>
      <c r="O21" s="35">
        <v>27000</v>
      </c>
      <c r="P21" s="37">
        <v>31320</v>
      </c>
      <c r="S21" s="26" t="s">
        <v>148</v>
      </c>
      <c r="U21" s="31" t="s">
        <v>149</v>
      </c>
      <c r="V21" s="8" t="s">
        <v>182</v>
      </c>
      <c r="Z21" s="59" t="s">
        <v>292</v>
      </c>
      <c r="AB21" s="31" t="s">
        <v>150</v>
      </c>
      <c r="AC21" s="33" t="s">
        <v>9</v>
      </c>
      <c r="AD21" s="12">
        <v>2962</v>
      </c>
      <c r="AE21" s="33" t="s">
        <v>13</v>
      </c>
      <c r="AF21" s="12">
        <v>2962</v>
      </c>
      <c r="AG21" s="31" t="s">
        <v>151</v>
      </c>
      <c r="AH21" s="26"/>
      <c r="AI21" s="26"/>
      <c r="AJ21" s="26"/>
      <c r="AK21" s="26"/>
      <c r="AL21" s="34">
        <v>43019</v>
      </c>
      <c r="AM21" s="27" t="s">
        <v>147</v>
      </c>
      <c r="AN21" s="30">
        <v>2017</v>
      </c>
      <c r="AO21" s="34">
        <v>43019</v>
      </c>
      <c r="AP21" s="60" t="s">
        <v>155</v>
      </c>
      <c r="AS21" s="48"/>
    </row>
    <row r="22" spans="1:45" s="30" customFormat="1" ht="114.75">
      <c r="A22" s="26" t="s">
        <v>146</v>
      </c>
      <c r="B22" s="27" t="s">
        <v>1</v>
      </c>
      <c r="C22" s="26">
        <v>2017</v>
      </c>
      <c r="D22" s="26" t="s">
        <v>170</v>
      </c>
      <c r="E22" s="12">
        <v>2965</v>
      </c>
      <c r="F22" s="31" t="s">
        <v>164</v>
      </c>
      <c r="G22" s="59" t="s">
        <v>292</v>
      </c>
      <c r="H22" s="40" t="s">
        <v>296</v>
      </c>
      <c r="I22" s="12">
        <v>2965</v>
      </c>
      <c r="J22" s="12">
        <v>2965</v>
      </c>
      <c r="K22" s="3" t="s">
        <v>210</v>
      </c>
      <c r="L22" s="31" t="s">
        <v>147</v>
      </c>
      <c r="M22" s="39">
        <v>2374</v>
      </c>
      <c r="N22" s="42">
        <v>42990</v>
      </c>
      <c r="O22" s="35">
        <v>16000</v>
      </c>
      <c r="P22" s="37">
        <v>18560</v>
      </c>
      <c r="S22" s="26" t="s">
        <v>148</v>
      </c>
      <c r="U22" s="31" t="s">
        <v>149</v>
      </c>
      <c r="V22" s="40" t="s">
        <v>296</v>
      </c>
      <c r="Z22" s="59" t="s">
        <v>292</v>
      </c>
      <c r="AB22" s="31" t="s">
        <v>150</v>
      </c>
      <c r="AC22" s="33" t="s">
        <v>9</v>
      </c>
      <c r="AD22" s="12">
        <v>2965</v>
      </c>
      <c r="AE22" s="33" t="s">
        <v>13</v>
      </c>
      <c r="AF22" s="12">
        <v>2965</v>
      </c>
      <c r="AG22" s="31" t="s">
        <v>151</v>
      </c>
      <c r="AH22" s="26"/>
      <c r="AI22" s="26"/>
      <c r="AJ22" s="26"/>
      <c r="AK22" s="26"/>
      <c r="AL22" s="34">
        <v>43019</v>
      </c>
      <c r="AM22" s="27" t="s">
        <v>147</v>
      </c>
      <c r="AN22" s="30">
        <v>2017</v>
      </c>
      <c r="AO22" s="34">
        <v>43019</v>
      </c>
      <c r="AP22" s="60" t="s">
        <v>155</v>
      </c>
      <c r="AS22" s="48"/>
    </row>
    <row r="23" spans="1:45" s="30" customFormat="1" ht="51">
      <c r="A23" s="26" t="s">
        <v>146</v>
      </c>
      <c r="B23" s="27" t="s">
        <v>4</v>
      </c>
      <c r="C23" s="26">
        <v>2017</v>
      </c>
      <c r="D23" s="26" t="s">
        <v>170</v>
      </c>
      <c r="E23" s="12">
        <v>2968</v>
      </c>
      <c r="F23" s="31" t="s">
        <v>164</v>
      </c>
      <c r="G23" s="59" t="s">
        <v>292</v>
      </c>
      <c r="H23" s="46" t="s">
        <v>185</v>
      </c>
      <c r="I23" s="12">
        <v>2968</v>
      </c>
      <c r="J23" s="12">
        <v>2968</v>
      </c>
      <c r="K23" s="41" t="s">
        <v>216</v>
      </c>
      <c r="L23" s="31" t="s">
        <v>147</v>
      </c>
      <c r="M23" s="39">
        <v>2376</v>
      </c>
      <c r="N23" s="42">
        <v>42990</v>
      </c>
      <c r="O23" s="35">
        <v>14800</v>
      </c>
      <c r="P23" s="37">
        <v>17168</v>
      </c>
      <c r="S23" s="26" t="s">
        <v>148</v>
      </c>
      <c r="U23" s="31" t="s">
        <v>149</v>
      </c>
      <c r="V23" s="46" t="s">
        <v>185</v>
      </c>
      <c r="Z23" s="59" t="s">
        <v>292</v>
      </c>
      <c r="AB23" s="31" t="s">
        <v>150</v>
      </c>
      <c r="AC23" s="33" t="s">
        <v>9</v>
      </c>
      <c r="AD23" s="12">
        <v>2968</v>
      </c>
      <c r="AE23" s="33" t="s">
        <v>13</v>
      </c>
      <c r="AF23" s="12">
        <v>2968</v>
      </c>
      <c r="AG23" s="31" t="s">
        <v>151</v>
      </c>
      <c r="AH23" s="26"/>
      <c r="AI23" s="26"/>
      <c r="AJ23" s="26"/>
      <c r="AK23" s="26"/>
      <c r="AL23" s="34">
        <v>43019</v>
      </c>
      <c r="AM23" s="27" t="s">
        <v>147</v>
      </c>
      <c r="AN23" s="30">
        <v>2017</v>
      </c>
      <c r="AO23" s="34">
        <v>43019</v>
      </c>
      <c r="AP23" s="60" t="s">
        <v>155</v>
      </c>
      <c r="AS23" s="48"/>
    </row>
    <row r="24" spans="1:45" s="30" customFormat="1" ht="51">
      <c r="A24" s="26" t="s">
        <v>146</v>
      </c>
      <c r="B24" s="27" t="s">
        <v>1</v>
      </c>
      <c r="C24" s="26">
        <v>2017</v>
      </c>
      <c r="D24" s="26" t="s">
        <v>170</v>
      </c>
      <c r="E24" s="39">
        <v>2920</v>
      </c>
      <c r="F24" s="31" t="s">
        <v>164</v>
      </c>
      <c r="G24" s="59" t="s">
        <v>292</v>
      </c>
      <c r="H24" s="40" t="s">
        <v>165</v>
      </c>
      <c r="I24" s="39">
        <v>2920</v>
      </c>
      <c r="J24" s="39">
        <v>2920</v>
      </c>
      <c r="K24" s="41" t="s">
        <v>210</v>
      </c>
      <c r="L24" s="31" t="s">
        <v>147</v>
      </c>
      <c r="M24" s="39">
        <v>2382</v>
      </c>
      <c r="N24" s="42">
        <v>42991</v>
      </c>
      <c r="O24" s="35">
        <v>28101.96</v>
      </c>
      <c r="P24" s="44">
        <v>32598.27</v>
      </c>
      <c r="S24" s="26" t="s">
        <v>148</v>
      </c>
      <c r="U24" s="31" t="s">
        <v>149</v>
      </c>
      <c r="V24" s="40" t="s">
        <v>165</v>
      </c>
      <c r="Z24" s="59" t="s">
        <v>292</v>
      </c>
      <c r="AB24" s="31" t="s">
        <v>150</v>
      </c>
      <c r="AC24" s="33" t="s">
        <v>9</v>
      </c>
      <c r="AD24" s="39">
        <v>2920</v>
      </c>
      <c r="AE24" s="33" t="s">
        <v>13</v>
      </c>
      <c r="AF24" s="39">
        <v>2920</v>
      </c>
      <c r="AG24" s="31" t="s">
        <v>151</v>
      </c>
      <c r="AH24" s="26"/>
      <c r="AI24" s="26"/>
      <c r="AJ24" s="26"/>
      <c r="AK24" s="26"/>
      <c r="AL24" s="34">
        <v>43019</v>
      </c>
      <c r="AM24" s="27" t="s">
        <v>147</v>
      </c>
      <c r="AN24" s="30">
        <v>2017</v>
      </c>
      <c r="AO24" s="34">
        <v>43019</v>
      </c>
      <c r="AP24" s="60" t="s">
        <v>155</v>
      </c>
      <c r="AS24" s="48"/>
    </row>
    <row r="25" spans="1:45" s="30" customFormat="1" ht="63.75">
      <c r="A25" s="26" t="s">
        <v>146</v>
      </c>
      <c r="B25" s="27" t="s">
        <v>1</v>
      </c>
      <c r="C25" s="26">
        <v>2017</v>
      </c>
      <c r="D25" s="26" t="s">
        <v>170</v>
      </c>
      <c r="E25" s="12">
        <v>2969</v>
      </c>
      <c r="F25" s="31" t="s">
        <v>164</v>
      </c>
      <c r="G25" s="59" t="s">
        <v>292</v>
      </c>
      <c r="H25" s="40" t="s">
        <v>186</v>
      </c>
      <c r="I25" s="12">
        <v>2969</v>
      </c>
      <c r="J25" s="12">
        <v>2969</v>
      </c>
      <c r="K25" s="41" t="s">
        <v>214</v>
      </c>
      <c r="L25" s="31" t="s">
        <v>147</v>
      </c>
      <c r="M25" s="39">
        <v>2383</v>
      </c>
      <c r="N25" s="42">
        <v>42991</v>
      </c>
      <c r="O25" s="35">
        <v>3437.93</v>
      </c>
      <c r="P25" s="37">
        <v>3988</v>
      </c>
      <c r="S25" s="26" t="s">
        <v>148</v>
      </c>
      <c r="U25" s="31" t="s">
        <v>149</v>
      </c>
      <c r="V25" s="40" t="s">
        <v>186</v>
      </c>
      <c r="Z25" s="59" t="s">
        <v>292</v>
      </c>
      <c r="AB25" s="31" t="s">
        <v>150</v>
      </c>
      <c r="AC25" s="33" t="s">
        <v>9</v>
      </c>
      <c r="AD25" s="12">
        <v>2969</v>
      </c>
      <c r="AE25" s="33" t="s">
        <v>13</v>
      </c>
      <c r="AF25" s="12">
        <v>2969</v>
      </c>
      <c r="AG25" s="31" t="s">
        <v>151</v>
      </c>
      <c r="AH25" s="26"/>
      <c r="AI25" s="26"/>
      <c r="AJ25" s="26"/>
      <c r="AK25" s="26"/>
      <c r="AL25" s="34">
        <v>43019</v>
      </c>
      <c r="AM25" s="27" t="s">
        <v>147</v>
      </c>
      <c r="AN25" s="30">
        <v>2017</v>
      </c>
      <c r="AO25" s="34">
        <v>43019</v>
      </c>
      <c r="AP25" s="60" t="s">
        <v>155</v>
      </c>
      <c r="AS25" s="48"/>
    </row>
    <row r="26" spans="1:45" s="30" customFormat="1" ht="102">
      <c r="A26" s="26" t="s">
        <v>146</v>
      </c>
      <c r="B26" s="27" t="s">
        <v>1</v>
      </c>
      <c r="C26" s="26">
        <v>2017</v>
      </c>
      <c r="D26" s="26" t="s">
        <v>170</v>
      </c>
      <c r="E26" s="12">
        <v>2971</v>
      </c>
      <c r="F26" s="31" t="s">
        <v>164</v>
      </c>
      <c r="G26" s="59" t="s">
        <v>292</v>
      </c>
      <c r="H26" s="45" t="s">
        <v>188</v>
      </c>
      <c r="I26" s="12">
        <v>2971</v>
      </c>
      <c r="J26" s="12">
        <v>2971</v>
      </c>
      <c r="K26" s="41" t="s">
        <v>217</v>
      </c>
      <c r="L26" s="31" t="s">
        <v>147</v>
      </c>
      <c r="M26" s="39">
        <v>2381</v>
      </c>
      <c r="N26" s="42">
        <v>42991</v>
      </c>
      <c r="O26" s="35">
        <v>1570.58</v>
      </c>
      <c r="P26" s="37">
        <v>1821.87</v>
      </c>
      <c r="S26" s="26" t="s">
        <v>148</v>
      </c>
      <c r="U26" s="31" t="s">
        <v>149</v>
      </c>
      <c r="V26" s="45" t="s">
        <v>188</v>
      </c>
      <c r="Z26" s="59" t="s">
        <v>292</v>
      </c>
      <c r="AB26" s="31" t="s">
        <v>150</v>
      </c>
      <c r="AC26" s="33" t="s">
        <v>9</v>
      </c>
      <c r="AD26" s="12">
        <v>2971</v>
      </c>
      <c r="AE26" s="33" t="s">
        <v>13</v>
      </c>
      <c r="AF26" s="12">
        <v>2971</v>
      </c>
      <c r="AG26" s="31" t="s">
        <v>151</v>
      </c>
      <c r="AH26" s="26"/>
      <c r="AI26" s="26"/>
      <c r="AJ26" s="26"/>
      <c r="AK26" s="26"/>
      <c r="AL26" s="34">
        <v>43019</v>
      </c>
      <c r="AM26" s="27" t="s">
        <v>147</v>
      </c>
      <c r="AN26" s="30">
        <v>2017</v>
      </c>
      <c r="AO26" s="34">
        <v>43019</v>
      </c>
      <c r="AP26" s="60" t="s">
        <v>155</v>
      </c>
      <c r="AS26" s="48"/>
    </row>
    <row r="27" spans="1:45" s="30" customFormat="1" ht="51">
      <c r="A27" s="26" t="s">
        <v>146</v>
      </c>
      <c r="B27" s="27" t="s">
        <v>1</v>
      </c>
      <c r="C27" s="26">
        <v>2017</v>
      </c>
      <c r="D27" s="26" t="s">
        <v>170</v>
      </c>
      <c r="E27" s="12">
        <v>2972</v>
      </c>
      <c r="F27" s="31" t="s">
        <v>164</v>
      </c>
      <c r="G27" s="59" t="s">
        <v>292</v>
      </c>
      <c r="H27" s="40" t="s">
        <v>189</v>
      </c>
      <c r="I27" s="12">
        <v>2972</v>
      </c>
      <c r="J27" s="12">
        <v>2972</v>
      </c>
      <c r="K27" s="41" t="s">
        <v>214</v>
      </c>
      <c r="L27" s="31" t="s">
        <v>147</v>
      </c>
      <c r="M27" s="39">
        <v>2378</v>
      </c>
      <c r="N27" s="42">
        <v>42991</v>
      </c>
      <c r="O27" s="35">
        <v>2880</v>
      </c>
      <c r="P27" s="37">
        <v>3340.8</v>
      </c>
      <c r="S27" s="26" t="s">
        <v>148</v>
      </c>
      <c r="U27" s="31" t="s">
        <v>149</v>
      </c>
      <c r="V27" s="40" t="s">
        <v>189</v>
      </c>
      <c r="Z27" s="59" t="s">
        <v>292</v>
      </c>
      <c r="AB27" s="31" t="s">
        <v>150</v>
      </c>
      <c r="AC27" s="33" t="s">
        <v>9</v>
      </c>
      <c r="AD27" s="12">
        <v>2972</v>
      </c>
      <c r="AE27" s="33" t="s">
        <v>13</v>
      </c>
      <c r="AF27" s="12">
        <v>2972</v>
      </c>
      <c r="AG27" s="31" t="s">
        <v>151</v>
      </c>
      <c r="AH27" s="26"/>
      <c r="AI27" s="26"/>
      <c r="AJ27" s="26"/>
      <c r="AK27" s="26"/>
      <c r="AL27" s="34">
        <v>43019</v>
      </c>
      <c r="AM27" s="27" t="s">
        <v>147</v>
      </c>
      <c r="AN27" s="30">
        <v>2017</v>
      </c>
      <c r="AO27" s="34">
        <v>43019</v>
      </c>
      <c r="AP27" s="60" t="s">
        <v>155</v>
      </c>
      <c r="AS27" s="48"/>
    </row>
    <row r="28" spans="1:45" s="30" customFormat="1" ht="76.5">
      <c r="A28" s="26" t="s">
        <v>146</v>
      </c>
      <c r="B28" s="27" t="s">
        <v>1</v>
      </c>
      <c r="C28" s="26">
        <v>2017</v>
      </c>
      <c r="D28" s="26" t="s">
        <v>170</v>
      </c>
      <c r="E28" s="12">
        <v>2973</v>
      </c>
      <c r="F28" s="31" t="s">
        <v>164</v>
      </c>
      <c r="G28" s="59" t="s">
        <v>292</v>
      </c>
      <c r="H28" s="45" t="s">
        <v>190</v>
      </c>
      <c r="I28" s="12">
        <v>2973</v>
      </c>
      <c r="J28" s="12">
        <v>2973</v>
      </c>
      <c r="K28" s="41" t="s">
        <v>218</v>
      </c>
      <c r="L28" s="31" t="s">
        <v>147</v>
      </c>
      <c r="M28" s="39">
        <v>2384</v>
      </c>
      <c r="N28" s="42">
        <v>42991</v>
      </c>
      <c r="O28" s="35">
        <v>3580</v>
      </c>
      <c r="P28" s="37">
        <v>4152.8</v>
      </c>
      <c r="S28" s="26" t="s">
        <v>148</v>
      </c>
      <c r="U28" s="31" t="s">
        <v>149</v>
      </c>
      <c r="V28" s="45" t="s">
        <v>190</v>
      </c>
      <c r="Z28" s="59" t="s">
        <v>292</v>
      </c>
      <c r="AB28" s="31" t="s">
        <v>150</v>
      </c>
      <c r="AC28" s="33" t="s">
        <v>9</v>
      </c>
      <c r="AD28" s="12">
        <v>2973</v>
      </c>
      <c r="AE28" s="33" t="s">
        <v>13</v>
      </c>
      <c r="AF28" s="12">
        <v>2973</v>
      </c>
      <c r="AG28" s="31" t="s">
        <v>151</v>
      </c>
      <c r="AH28" s="26"/>
      <c r="AI28" s="26"/>
      <c r="AJ28" s="26"/>
      <c r="AK28" s="26"/>
      <c r="AL28" s="34">
        <v>43019</v>
      </c>
      <c r="AM28" s="27" t="s">
        <v>147</v>
      </c>
      <c r="AN28" s="30">
        <v>2017</v>
      </c>
      <c r="AO28" s="34">
        <v>43019</v>
      </c>
      <c r="AP28" s="60" t="s">
        <v>155</v>
      </c>
      <c r="AS28" s="48"/>
    </row>
    <row r="29" spans="1:45" s="30" customFormat="1" ht="51">
      <c r="A29" s="26" t="s">
        <v>146</v>
      </c>
      <c r="B29" s="27" t="s">
        <v>1</v>
      </c>
      <c r="C29" s="26">
        <v>2017</v>
      </c>
      <c r="D29" s="26" t="s">
        <v>170</v>
      </c>
      <c r="E29" s="12">
        <v>2966</v>
      </c>
      <c r="F29" s="31" t="s">
        <v>164</v>
      </c>
      <c r="G29" s="59" t="s">
        <v>292</v>
      </c>
      <c r="H29" s="45" t="s">
        <v>184</v>
      </c>
      <c r="I29" s="12">
        <v>2966</v>
      </c>
      <c r="J29" s="12">
        <v>2966</v>
      </c>
      <c r="K29" s="41" t="s">
        <v>216</v>
      </c>
      <c r="L29" s="31" t="s">
        <v>147</v>
      </c>
      <c r="M29" s="39">
        <v>2387</v>
      </c>
      <c r="N29" s="42">
        <v>42992</v>
      </c>
      <c r="O29" s="35">
        <v>1541.38</v>
      </c>
      <c r="P29" s="37">
        <v>1788</v>
      </c>
      <c r="S29" s="26" t="s">
        <v>148</v>
      </c>
      <c r="U29" s="31" t="s">
        <v>149</v>
      </c>
      <c r="V29" s="45" t="s">
        <v>184</v>
      </c>
      <c r="Z29" s="59" t="s">
        <v>292</v>
      </c>
      <c r="AB29" s="31" t="s">
        <v>150</v>
      </c>
      <c r="AC29" s="33" t="s">
        <v>9</v>
      </c>
      <c r="AD29" s="12">
        <v>2966</v>
      </c>
      <c r="AE29" s="33" t="s">
        <v>13</v>
      </c>
      <c r="AF29" s="12">
        <v>2966</v>
      </c>
      <c r="AG29" s="31" t="s">
        <v>151</v>
      </c>
      <c r="AH29" s="26"/>
      <c r="AI29" s="26"/>
      <c r="AJ29" s="26"/>
      <c r="AK29" s="26"/>
      <c r="AL29" s="34">
        <v>43019</v>
      </c>
      <c r="AM29" s="27" t="s">
        <v>147</v>
      </c>
      <c r="AN29" s="30">
        <v>2017</v>
      </c>
      <c r="AO29" s="34">
        <v>43019</v>
      </c>
      <c r="AP29" s="60" t="s">
        <v>155</v>
      </c>
      <c r="AS29" s="48"/>
    </row>
    <row r="30" spans="1:45" s="30" customFormat="1" ht="51">
      <c r="A30" s="26" t="s">
        <v>146</v>
      </c>
      <c r="B30" s="27" t="s">
        <v>1</v>
      </c>
      <c r="C30" s="26">
        <v>2017</v>
      </c>
      <c r="D30" s="26" t="s">
        <v>170</v>
      </c>
      <c r="E30" s="12">
        <v>2970</v>
      </c>
      <c r="F30" s="31" t="s">
        <v>164</v>
      </c>
      <c r="G30" s="59" t="s">
        <v>292</v>
      </c>
      <c r="H30" s="45" t="s">
        <v>187</v>
      </c>
      <c r="I30" s="12">
        <v>2970</v>
      </c>
      <c r="J30" s="12">
        <v>2970</v>
      </c>
      <c r="K30" s="41" t="s">
        <v>215</v>
      </c>
      <c r="L30" s="31" t="s">
        <v>147</v>
      </c>
      <c r="M30" s="39">
        <v>2386</v>
      </c>
      <c r="N30" s="42">
        <v>42992</v>
      </c>
      <c r="O30" s="35">
        <v>3149</v>
      </c>
      <c r="P30" s="37">
        <v>3652.84</v>
      </c>
      <c r="S30" s="26" t="s">
        <v>148</v>
      </c>
      <c r="U30" s="31" t="s">
        <v>149</v>
      </c>
      <c r="V30" s="45" t="s">
        <v>187</v>
      </c>
      <c r="Z30" s="59" t="s">
        <v>292</v>
      </c>
      <c r="AB30" s="31" t="s">
        <v>150</v>
      </c>
      <c r="AC30" s="33" t="s">
        <v>9</v>
      </c>
      <c r="AD30" s="12">
        <v>2970</v>
      </c>
      <c r="AE30" s="33" t="s">
        <v>13</v>
      </c>
      <c r="AF30" s="12">
        <v>2970</v>
      </c>
      <c r="AG30" s="31" t="s">
        <v>151</v>
      </c>
      <c r="AH30" s="26"/>
      <c r="AI30" s="26"/>
      <c r="AJ30" s="26"/>
      <c r="AK30" s="26"/>
      <c r="AL30" s="34">
        <v>43019</v>
      </c>
      <c r="AM30" s="27" t="s">
        <v>147</v>
      </c>
      <c r="AN30" s="30">
        <v>2017</v>
      </c>
      <c r="AO30" s="34">
        <v>43019</v>
      </c>
      <c r="AP30" s="60" t="s">
        <v>155</v>
      </c>
      <c r="AS30" s="48"/>
    </row>
    <row r="31" spans="1:45" s="30" customFormat="1" ht="51">
      <c r="A31" s="26" t="s">
        <v>146</v>
      </c>
      <c r="B31" s="27" t="s">
        <v>1</v>
      </c>
      <c r="C31" s="26">
        <v>2017</v>
      </c>
      <c r="D31" s="26" t="s">
        <v>170</v>
      </c>
      <c r="E31" s="12">
        <v>2976</v>
      </c>
      <c r="F31" s="31" t="s">
        <v>164</v>
      </c>
      <c r="G31" s="59" t="s">
        <v>292</v>
      </c>
      <c r="H31" s="40" t="s">
        <v>192</v>
      </c>
      <c r="I31" s="12">
        <v>2976</v>
      </c>
      <c r="J31" s="12">
        <v>2976</v>
      </c>
      <c r="K31" s="41" t="s">
        <v>147</v>
      </c>
      <c r="L31" s="31" t="s">
        <v>147</v>
      </c>
      <c r="M31" s="39">
        <v>2388</v>
      </c>
      <c r="N31" s="42">
        <v>42997</v>
      </c>
      <c r="O31" s="35">
        <v>141652</v>
      </c>
      <c r="P31" s="37">
        <v>164316.32</v>
      </c>
      <c r="S31" s="26" t="s">
        <v>148</v>
      </c>
      <c r="U31" s="31" t="s">
        <v>149</v>
      </c>
      <c r="V31" s="40" t="s">
        <v>192</v>
      </c>
      <c r="Z31" s="59" t="s">
        <v>292</v>
      </c>
      <c r="AB31" s="31" t="s">
        <v>150</v>
      </c>
      <c r="AC31" s="33" t="s">
        <v>9</v>
      </c>
      <c r="AD31" s="12">
        <v>2976</v>
      </c>
      <c r="AE31" s="33" t="s">
        <v>13</v>
      </c>
      <c r="AF31" s="12">
        <v>2976</v>
      </c>
      <c r="AG31" s="31" t="s">
        <v>151</v>
      </c>
      <c r="AH31" s="26"/>
      <c r="AI31" s="26"/>
      <c r="AJ31" s="26"/>
      <c r="AK31" s="26"/>
      <c r="AL31" s="34">
        <v>43019</v>
      </c>
      <c r="AM31" s="27" t="s">
        <v>147</v>
      </c>
      <c r="AN31" s="30">
        <v>2017</v>
      </c>
      <c r="AO31" s="34">
        <v>43019</v>
      </c>
      <c r="AP31" s="60" t="s">
        <v>155</v>
      </c>
      <c r="AS31" s="48"/>
    </row>
    <row r="32" spans="1:45" s="30" customFormat="1" ht="51">
      <c r="A32" s="26" t="s">
        <v>146</v>
      </c>
      <c r="B32" s="27" t="s">
        <v>1</v>
      </c>
      <c r="C32" s="26">
        <v>2017</v>
      </c>
      <c r="D32" s="26" t="s">
        <v>170</v>
      </c>
      <c r="E32" s="12">
        <v>2956</v>
      </c>
      <c r="F32" s="31" t="s">
        <v>164</v>
      </c>
      <c r="G32" s="59" t="s">
        <v>292</v>
      </c>
      <c r="H32" s="6" t="s">
        <v>293</v>
      </c>
      <c r="I32" s="12">
        <v>2956</v>
      </c>
      <c r="J32" s="12">
        <v>2956</v>
      </c>
      <c r="K32" s="41" t="s">
        <v>147</v>
      </c>
      <c r="L32" s="31" t="s">
        <v>147</v>
      </c>
      <c r="M32" s="39" t="s">
        <v>205</v>
      </c>
      <c r="N32" s="42">
        <v>42998</v>
      </c>
      <c r="O32" s="35">
        <f>11452.26+6002.7</f>
        <v>17454.96</v>
      </c>
      <c r="P32" s="37">
        <f>13284.62+6963.13</f>
        <v>20247.75</v>
      </c>
      <c r="S32" s="26" t="s">
        <v>148</v>
      </c>
      <c r="U32" s="31" t="s">
        <v>149</v>
      </c>
      <c r="V32" s="6" t="s">
        <v>293</v>
      </c>
      <c r="Z32" s="59" t="s">
        <v>292</v>
      </c>
      <c r="AB32" s="31" t="s">
        <v>150</v>
      </c>
      <c r="AC32" s="33" t="s">
        <v>9</v>
      </c>
      <c r="AD32" s="12">
        <v>2956</v>
      </c>
      <c r="AE32" s="33" t="s">
        <v>13</v>
      </c>
      <c r="AF32" s="12">
        <v>2956</v>
      </c>
      <c r="AG32" s="31" t="s">
        <v>151</v>
      </c>
      <c r="AH32" s="26"/>
      <c r="AI32" s="26"/>
      <c r="AJ32" s="26"/>
      <c r="AK32" s="26"/>
      <c r="AL32" s="34">
        <v>43019</v>
      </c>
      <c r="AM32" s="27" t="s">
        <v>147</v>
      </c>
      <c r="AN32" s="30">
        <v>2017</v>
      </c>
      <c r="AO32" s="34">
        <v>43019</v>
      </c>
      <c r="AP32" s="60" t="s">
        <v>155</v>
      </c>
      <c r="AS32" s="48"/>
    </row>
    <row r="33" spans="1:45" s="30" customFormat="1" ht="51">
      <c r="A33" s="26" t="s">
        <v>146</v>
      </c>
      <c r="B33" s="27" t="s">
        <v>1</v>
      </c>
      <c r="C33" s="26">
        <v>2017</v>
      </c>
      <c r="D33" s="26" t="s">
        <v>170</v>
      </c>
      <c r="E33" s="12">
        <v>2977</v>
      </c>
      <c r="F33" s="31" t="s">
        <v>164</v>
      </c>
      <c r="G33" s="59" t="s">
        <v>292</v>
      </c>
      <c r="H33" s="40" t="s">
        <v>193</v>
      </c>
      <c r="I33" s="12">
        <v>2977</v>
      </c>
      <c r="J33" s="12">
        <v>2977</v>
      </c>
      <c r="K33" s="41" t="s">
        <v>147</v>
      </c>
      <c r="L33" s="31" t="s">
        <v>147</v>
      </c>
      <c r="M33" s="39">
        <v>2391</v>
      </c>
      <c r="N33" s="42">
        <v>42999</v>
      </c>
      <c r="O33" s="35">
        <v>6932</v>
      </c>
      <c r="P33" s="37">
        <v>8041.12</v>
      </c>
      <c r="S33" s="26" t="s">
        <v>148</v>
      </c>
      <c r="U33" s="31" t="s">
        <v>149</v>
      </c>
      <c r="V33" s="40" t="s">
        <v>193</v>
      </c>
      <c r="Z33" s="59" t="s">
        <v>292</v>
      </c>
      <c r="AB33" s="31" t="s">
        <v>150</v>
      </c>
      <c r="AC33" s="33" t="s">
        <v>9</v>
      </c>
      <c r="AD33" s="12">
        <v>2977</v>
      </c>
      <c r="AE33" s="33" t="s">
        <v>13</v>
      </c>
      <c r="AF33" s="12">
        <v>2977</v>
      </c>
      <c r="AG33" s="31" t="s">
        <v>151</v>
      </c>
      <c r="AH33" s="26"/>
      <c r="AI33" s="26"/>
      <c r="AJ33" s="26"/>
      <c r="AK33" s="26"/>
      <c r="AL33" s="34">
        <v>43019</v>
      </c>
      <c r="AM33" s="27" t="s">
        <v>147</v>
      </c>
      <c r="AN33" s="30">
        <v>2017</v>
      </c>
      <c r="AO33" s="34">
        <v>43019</v>
      </c>
      <c r="AP33" s="60" t="s">
        <v>155</v>
      </c>
      <c r="AS33" s="48"/>
    </row>
    <row r="34" spans="1:45" s="30" customFormat="1" ht="51">
      <c r="A34" s="26" t="s">
        <v>146</v>
      </c>
      <c r="B34" s="27" t="s">
        <v>1</v>
      </c>
      <c r="C34" s="26">
        <v>2017</v>
      </c>
      <c r="D34" s="26" t="s">
        <v>170</v>
      </c>
      <c r="E34" s="12">
        <v>2980</v>
      </c>
      <c r="F34" s="31" t="s">
        <v>164</v>
      </c>
      <c r="G34" s="59" t="s">
        <v>292</v>
      </c>
      <c r="H34" s="45" t="s">
        <v>194</v>
      </c>
      <c r="I34" s="12">
        <v>2980</v>
      </c>
      <c r="J34" s="12">
        <v>2980</v>
      </c>
      <c r="K34" s="41" t="s">
        <v>213</v>
      </c>
      <c r="L34" s="31" t="s">
        <v>147</v>
      </c>
      <c r="M34" s="39">
        <v>2394</v>
      </c>
      <c r="N34" s="42">
        <v>42999</v>
      </c>
      <c r="O34" s="35">
        <v>8811</v>
      </c>
      <c r="P34" s="37">
        <v>10220.76</v>
      </c>
      <c r="S34" s="26" t="s">
        <v>148</v>
      </c>
      <c r="U34" s="31" t="s">
        <v>149</v>
      </c>
      <c r="V34" s="45" t="s">
        <v>194</v>
      </c>
      <c r="Z34" s="59" t="s">
        <v>292</v>
      </c>
      <c r="AB34" s="31" t="s">
        <v>150</v>
      </c>
      <c r="AC34" s="33" t="s">
        <v>9</v>
      </c>
      <c r="AD34" s="12">
        <v>2980</v>
      </c>
      <c r="AE34" s="33" t="s">
        <v>13</v>
      </c>
      <c r="AF34" s="12">
        <v>2980</v>
      </c>
      <c r="AG34" s="31" t="s">
        <v>151</v>
      </c>
      <c r="AH34" s="26"/>
      <c r="AI34" s="26"/>
      <c r="AJ34" s="26"/>
      <c r="AK34" s="26"/>
      <c r="AL34" s="34">
        <v>43019</v>
      </c>
      <c r="AM34" s="27" t="s">
        <v>147</v>
      </c>
      <c r="AN34" s="30">
        <v>2017</v>
      </c>
      <c r="AO34" s="34">
        <v>43019</v>
      </c>
      <c r="AP34" s="60" t="s">
        <v>155</v>
      </c>
      <c r="AS34" s="48"/>
    </row>
    <row r="35" spans="1:45" s="30" customFormat="1" ht="51">
      <c r="A35" s="26" t="s">
        <v>146</v>
      </c>
      <c r="B35" s="27" t="s">
        <v>1</v>
      </c>
      <c r="C35" s="26">
        <v>2017</v>
      </c>
      <c r="D35" s="26" t="s">
        <v>170</v>
      </c>
      <c r="E35" s="12">
        <v>2981</v>
      </c>
      <c r="F35" s="31" t="s">
        <v>164</v>
      </c>
      <c r="G35" s="59" t="s">
        <v>292</v>
      </c>
      <c r="H35" s="45" t="s">
        <v>195</v>
      </c>
      <c r="I35" s="12">
        <v>2981</v>
      </c>
      <c r="J35" s="12">
        <v>2981</v>
      </c>
      <c r="K35" s="41" t="s">
        <v>147</v>
      </c>
      <c r="L35" s="31" t="s">
        <v>147</v>
      </c>
      <c r="M35" s="39">
        <v>2393</v>
      </c>
      <c r="N35" s="42">
        <v>42999</v>
      </c>
      <c r="O35" s="48">
        <v>2793</v>
      </c>
      <c r="P35" s="37">
        <v>3240</v>
      </c>
      <c r="S35" s="26" t="s">
        <v>148</v>
      </c>
      <c r="U35" s="31" t="s">
        <v>149</v>
      </c>
      <c r="V35" s="45" t="s">
        <v>195</v>
      </c>
      <c r="Z35" s="59" t="s">
        <v>292</v>
      </c>
      <c r="AB35" s="31" t="s">
        <v>150</v>
      </c>
      <c r="AC35" s="33" t="s">
        <v>9</v>
      </c>
      <c r="AD35" s="12">
        <v>2981</v>
      </c>
      <c r="AE35" s="33" t="s">
        <v>13</v>
      </c>
      <c r="AF35" s="12">
        <v>2981</v>
      </c>
      <c r="AG35" s="31" t="s">
        <v>151</v>
      </c>
      <c r="AH35" s="26"/>
      <c r="AI35" s="26"/>
      <c r="AJ35" s="26"/>
      <c r="AK35" s="26"/>
      <c r="AL35" s="34">
        <v>43019</v>
      </c>
      <c r="AM35" s="27" t="s">
        <v>147</v>
      </c>
      <c r="AN35" s="30">
        <v>2017</v>
      </c>
      <c r="AO35" s="34">
        <v>43019</v>
      </c>
      <c r="AP35" s="60" t="s">
        <v>155</v>
      </c>
      <c r="AS35" s="48"/>
    </row>
    <row r="36" spans="1:45" s="30" customFormat="1" ht="76.5">
      <c r="A36" s="26" t="s">
        <v>146</v>
      </c>
      <c r="B36" s="27" t="s">
        <v>4</v>
      </c>
      <c r="C36" s="26">
        <v>2017</v>
      </c>
      <c r="D36" s="26" t="s">
        <v>170</v>
      </c>
      <c r="E36" s="12">
        <v>2983</v>
      </c>
      <c r="F36" s="31" t="s">
        <v>164</v>
      </c>
      <c r="G36" s="59" t="s">
        <v>292</v>
      </c>
      <c r="H36" s="40" t="s">
        <v>295</v>
      </c>
      <c r="I36" s="12">
        <v>2983</v>
      </c>
      <c r="J36" s="12">
        <v>2983</v>
      </c>
      <c r="K36" s="41" t="s">
        <v>147</v>
      </c>
      <c r="L36" s="31" t="s">
        <v>147</v>
      </c>
      <c r="M36" s="39">
        <v>2392</v>
      </c>
      <c r="N36" s="42">
        <v>42999</v>
      </c>
      <c r="O36" s="48">
        <v>7950</v>
      </c>
      <c r="P36" s="37">
        <v>9222</v>
      </c>
      <c r="S36" s="26" t="s">
        <v>148</v>
      </c>
      <c r="U36" s="31" t="s">
        <v>149</v>
      </c>
      <c r="V36" s="40" t="s">
        <v>295</v>
      </c>
      <c r="Z36" s="59" t="s">
        <v>292</v>
      </c>
      <c r="AB36" s="31" t="s">
        <v>150</v>
      </c>
      <c r="AC36" s="33" t="s">
        <v>9</v>
      </c>
      <c r="AD36" s="12">
        <v>2983</v>
      </c>
      <c r="AE36" s="33" t="s">
        <v>13</v>
      </c>
      <c r="AF36" s="12">
        <v>2983</v>
      </c>
      <c r="AG36" s="31" t="s">
        <v>151</v>
      </c>
      <c r="AH36" s="26"/>
      <c r="AI36" s="26"/>
      <c r="AJ36" s="26"/>
      <c r="AK36" s="26"/>
      <c r="AL36" s="34">
        <v>43019</v>
      </c>
      <c r="AM36" s="27" t="s">
        <v>147</v>
      </c>
      <c r="AN36" s="30">
        <v>2017</v>
      </c>
      <c r="AO36" s="34">
        <v>43019</v>
      </c>
      <c r="AP36" s="60" t="s">
        <v>155</v>
      </c>
      <c r="AS36" s="48"/>
    </row>
    <row r="37" spans="1:45" s="30" customFormat="1" ht="51">
      <c r="A37" s="26" t="s">
        <v>146</v>
      </c>
      <c r="B37" s="27" t="s">
        <v>4</v>
      </c>
      <c r="C37" s="26">
        <v>2017</v>
      </c>
      <c r="D37" s="26" t="s">
        <v>170</v>
      </c>
      <c r="E37" s="12">
        <v>2985</v>
      </c>
      <c r="F37" s="31" t="s">
        <v>164</v>
      </c>
      <c r="G37" s="59" t="s">
        <v>292</v>
      </c>
      <c r="H37" s="46" t="s">
        <v>196</v>
      </c>
      <c r="I37" s="12">
        <v>2985</v>
      </c>
      <c r="J37" s="12">
        <v>2985</v>
      </c>
      <c r="K37" s="41" t="s">
        <v>216</v>
      </c>
      <c r="L37" s="31" t="s">
        <v>147</v>
      </c>
      <c r="M37" s="39">
        <v>2395</v>
      </c>
      <c r="N37" s="42">
        <v>42999</v>
      </c>
      <c r="O37" s="48">
        <v>2155.17</v>
      </c>
      <c r="P37" s="37">
        <v>2500</v>
      </c>
      <c r="S37" s="26" t="s">
        <v>148</v>
      </c>
      <c r="U37" s="31" t="s">
        <v>149</v>
      </c>
      <c r="V37" s="46" t="s">
        <v>196</v>
      </c>
      <c r="Z37" s="59" t="s">
        <v>292</v>
      </c>
      <c r="AB37" s="31" t="s">
        <v>150</v>
      </c>
      <c r="AC37" s="33" t="s">
        <v>9</v>
      </c>
      <c r="AD37" s="12">
        <v>2985</v>
      </c>
      <c r="AE37" s="33" t="s">
        <v>13</v>
      </c>
      <c r="AF37" s="12">
        <v>2985</v>
      </c>
      <c r="AG37" s="31" t="s">
        <v>151</v>
      </c>
      <c r="AH37" s="26"/>
      <c r="AI37" s="26"/>
      <c r="AJ37" s="26"/>
      <c r="AK37" s="26"/>
      <c r="AL37" s="34">
        <v>43019</v>
      </c>
      <c r="AM37" s="27" t="s">
        <v>147</v>
      </c>
      <c r="AN37" s="30">
        <v>2017</v>
      </c>
      <c r="AO37" s="34">
        <v>43019</v>
      </c>
      <c r="AP37" s="60" t="s">
        <v>155</v>
      </c>
      <c r="AS37" s="48"/>
    </row>
    <row r="38" spans="1:45" s="30" customFormat="1" ht="76.5">
      <c r="A38" s="26" t="s">
        <v>146</v>
      </c>
      <c r="B38" s="27" t="s">
        <v>4</v>
      </c>
      <c r="C38" s="26">
        <v>2017</v>
      </c>
      <c r="D38" s="26" t="s">
        <v>170</v>
      </c>
      <c r="E38" s="12">
        <v>2975</v>
      </c>
      <c r="F38" s="31" t="s">
        <v>164</v>
      </c>
      <c r="G38" s="59" t="s">
        <v>292</v>
      </c>
      <c r="H38" s="40" t="s">
        <v>191</v>
      </c>
      <c r="I38" s="12">
        <v>2975</v>
      </c>
      <c r="J38" s="12">
        <v>2975</v>
      </c>
      <c r="K38" s="41" t="s">
        <v>211</v>
      </c>
      <c r="L38" s="31" t="s">
        <v>147</v>
      </c>
      <c r="M38" s="39">
        <v>2396</v>
      </c>
      <c r="N38" s="42">
        <v>43000</v>
      </c>
      <c r="O38" s="35">
        <v>58814.87</v>
      </c>
      <c r="P38" s="37">
        <v>68225.25</v>
      </c>
      <c r="S38" s="26" t="s">
        <v>148</v>
      </c>
      <c r="U38" s="31" t="s">
        <v>149</v>
      </c>
      <c r="V38" s="40" t="s">
        <v>191</v>
      </c>
      <c r="Z38" s="59" t="s">
        <v>292</v>
      </c>
      <c r="AB38" s="31" t="s">
        <v>150</v>
      </c>
      <c r="AC38" s="33" t="s">
        <v>9</v>
      </c>
      <c r="AD38" s="12">
        <v>2975</v>
      </c>
      <c r="AE38" s="33" t="s">
        <v>13</v>
      </c>
      <c r="AF38" s="12">
        <v>2975</v>
      </c>
      <c r="AG38" s="31" t="s">
        <v>151</v>
      </c>
      <c r="AH38" s="26"/>
      <c r="AI38" s="26"/>
      <c r="AJ38" s="26"/>
      <c r="AK38" s="26"/>
      <c r="AL38" s="34">
        <v>43019</v>
      </c>
      <c r="AM38" s="27" t="s">
        <v>147</v>
      </c>
      <c r="AN38" s="30">
        <v>2017</v>
      </c>
      <c r="AO38" s="34">
        <v>43019</v>
      </c>
      <c r="AP38" s="60" t="s">
        <v>155</v>
      </c>
      <c r="AS38" s="48"/>
    </row>
    <row r="39" spans="1:45" s="30" customFormat="1" ht="51">
      <c r="A39" s="26" t="s">
        <v>146</v>
      </c>
      <c r="B39" s="27" t="s">
        <v>1</v>
      </c>
      <c r="C39" s="26">
        <v>2017</v>
      </c>
      <c r="D39" s="26" t="s">
        <v>170</v>
      </c>
      <c r="E39" s="12">
        <v>2982</v>
      </c>
      <c r="F39" s="31" t="s">
        <v>164</v>
      </c>
      <c r="G39" s="59" t="s">
        <v>292</v>
      </c>
      <c r="H39" s="40" t="s">
        <v>294</v>
      </c>
      <c r="I39" s="12">
        <v>2982</v>
      </c>
      <c r="J39" s="12">
        <v>2982</v>
      </c>
      <c r="K39" s="3" t="s">
        <v>210</v>
      </c>
      <c r="L39" s="31" t="s">
        <v>147</v>
      </c>
      <c r="M39" s="39">
        <v>2398</v>
      </c>
      <c r="N39" s="42">
        <v>43000</v>
      </c>
      <c r="O39" s="48">
        <v>51000</v>
      </c>
      <c r="P39" s="37">
        <v>59160</v>
      </c>
      <c r="S39" s="26" t="s">
        <v>148</v>
      </c>
      <c r="U39" s="31" t="s">
        <v>149</v>
      </c>
      <c r="V39" s="40" t="s">
        <v>294</v>
      </c>
      <c r="Z39" s="59" t="s">
        <v>292</v>
      </c>
      <c r="AB39" s="31" t="s">
        <v>150</v>
      </c>
      <c r="AC39" s="33" t="s">
        <v>9</v>
      </c>
      <c r="AD39" s="12">
        <v>2982</v>
      </c>
      <c r="AE39" s="33" t="s">
        <v>13</v>
      </c>
      <c r="AF39" s="12">
        <v>2982</v>
      </c>
      <c r="AG39" s="31" t="s">
        <v>151</v>
      </c>
      <c r="AH39" s="26"/>
      <c r="AI39" s="26"/>
      <c r="AJ39" s="26"/>
      <c r="AK39" s="26"/>
      <c r="AL39" s="34">
        <v>43019</v>
      </c>
      <c r="AM39" s="27" t="s">
        <v>147</v>
      </c>
      <c r="AN39" s="30">
        <v>2017</v>
      </c>
      <c r="AO39" s="34">
        <v>43019</v>
      </c>
      <c r="AP39" s="60" t="s">
        <v>155</v>
      </c>
      <c r="AS39" s="48"/>
    </row>
    <row r="40" spans="1:45" s="30" customFormat="1" ht="51">
      <c r="A40" s="26" t="s">
        <v>146</v>
      </c>
      <c r="B40" s="27" t="s">
        <v>1</v>
      </c>
      <c r="C40" s="26">
        <v>2017</v>
      </c>
      <c r="D40" s="26" t="s">
        <v>170</v>
      </c>
      <c r="E40" s="12">
        <v>2988</v>
      </c>
      <c r="F40" s="31" t="s">
        <v>164</v>
      </c>
      <c r="G40" s="59" t="s">
        <v>292</v>
      </c>
      <c r="H40" s="40" t="s">
        <v>197</v>
      </c>
      <c r="I40" s="12">
        <v>2988</v>
      </c>
      <c r="J40" s="12">
        <v>2988</v>
      </c>
      <c r="K40" s="41" t="s">
        <v>211</v>
      </c>
      <c r="L40" s="31" t="s">
        <v>147</v>
      </c>
      <c r="M40" s="39">
        <v>2397</v>
      </c>
      <c r="N40" s="42">
        <v>43000</v>
      </c>
      <c r="O40" s="48">
        <v>8325</v>
      </c>
      <c r="P40" s="37">
        <v>9657</v>
      </c>
      <c r="S40" s="26" t="s">
        <v>148</v>
      </c>
      <c r="U40" s="31" t="s">
        <v>149</v>
      </c>
      <c r="V40" s="40" t="s">
        <v>197</v>
      </c>
      <c r="Z40" s="59" t="s">
        <v>292</v>
      </c>
      <c r="AB40" s="31" t="s">
        <v>150</v>
      </c>
      <c r="AC40" s="33" t="s">
        <v>9</v>
      </c>
      <c r="AD40" s="12">
        <v>2988</v>
      </c>
      <c r="AE40" s="33" t="s">
        <v>13</v>
      </c>
      <c r="AF40" s="12">
        <v>2988</v>
      </c>
      <c r="AG40" s="31" t="s">
        <v>151</v>
      </c>
      <c r="AH40" s="26"/>
      <c r="AI40" s="26"/>
      <c r="AJ40" s="26"/>
      <c r="AK40" s="26"/>
      <c r="AL40" s="34">
        <v>43019</v>
      </c>
      <c r="AM40" s="27" t="s">
        <v>147</v>
      </c>
      <c r="AN40" s="30">
        <v>2017</v>
      </c>
      <c r="AO40" s="34">
        <v>43019</v>
      </c>
      <c r="AP40" s="60" t="s">
        <v>155</v>
      </c>
      <c r="AS40" s="48"/>
    </row>
    <row r="41" spans="1:45" s="30" customFormat="1" ht="51">
      <c r="A41" s="26" t="s">
        <v>146</v>
      </c>
      <c r="B41" s="27" t="s">
        <v>4</v>
      </c>
      <c r="C41" s="26">
        <v>2017</v>
      </c>
      <c r="D41" s="26" t="s">
        <v>170</v>
      </c>
      <c r="E41" s="12">
        <v>2996</v>
      </c>
      <c r="F41" s="31" t="s">
        <v>164</v>
      </c>
      <c r="G41" s="59" t="s">
        <v>292</v>
      </c>
      <c r="H41" s="40" t="s">
        <v>200</v>
      </c>
      <c r="I41" s="12">
        <v>2996</v>
      </c>
      <c r="J41" s="12">
        <v>2996</v>
      </c>
      <c r="K41" s="3" t="s">
        <v>210</v>
      </c>
      <c r="L41" s="31" t="s">
        <v>147</v>
      </c>
      <c r="M41" s="39">
        <v>2399</v>
      </c>
      <c r="N41" s="42">
        <v>43003</v>
      </c>
      <c r="O41" s="48">
        <v>1700</v>
      </c>
      <c r="P41" s="37">
        <v>1972</v>
      </c>
      <c r="S41" s="26" t="s">
        <v>148</v>
      </c>
      <c r="U41" s="31" t="s">
        <v>149</v>
      </c>
      <c r="V41" s="40" t="s">
        <v>200</v>
      </c>
      <c r="Z41" s="59" t="s">
        <v>292</v>
      </c>
      <c r="AB41" s="31" t="s">
        <v>150</v>
      </c>
      <c r="AC41" s="33" t="s">
        <v>9</v>
      </c>
      <c r="AD41" s="12">
        <v>2996</v>
      </c>
      <c r="AE41" s="33" t="s">
        <v>13</v>
      </c>
      <c r="AF41" s="12">
        <v>2996</v>
      </c>
      <c r="AG41" s="31" t="s">
        <v>151</v>
      </c>
      <c r="AH41" s="26"/>
      <c r="AI41" s="26"/>
      <c r="AJ41" s="26"/>
      <c r="AK41" s="26"/>
      <c r="AL41" s="34">
        <v>43019</v>
      </c>
      <c r="AM41" s="27" t="s">
        <v>147</v>
      </c>
      <c r="AN41" s="30">
        <v>2017</v>
      </c>
      <c r="AO41" s="34">
        <v>43019</v>
      </c>
      <c r="AP41" s="60" t="s">
        <v>155</v>
      </c>
      <c r="AS41" s="48"/>
    </row>
    <row r="42" spans="1:45" s="30" customFormat="1" ht="102">
      <c r="A42" s="26" t="s">
        <v>146</v>
      </c>
      <c r="B42" s="27" t="s">
        <v>4</v>
      </c>
      <c r="C42" s="26">
        <v>2017</v>
      </c>
      <c r="D42" s="26" t="s">
        <v>170</v>
      </c>
      <c r="E42" s="12">
        <v>2953</v>
      </c>
      <c r="F42" s="31" t="s">
        <v>164</v>
      </c>
      <c r="G42" s="59" t="s">
        <v>292</v>
      </c>
      <c r="H42" s="40" t="s">
        <v>177</v>
      </c>
      <c r="I42" s="12">
        <v>2953</v>
      </c>
      <c r="J42" s="12">
        <v>2953</v>
      </c>
      <c r="K42" s="41" t="s">
        <v>147</v>
      </c>
      <c r="L42" s="31" t="s">
        <v>147</v>
      </c>
      <c r="M42" s="39">
        <v>2400</v>
      </c>
      <c r="N42" s="42">
        <v>43004</v>
      </c>
      <c r="O42" s="35">
        <v>78125</v>
      </c>
      <c r="P42" s="37">
        <v>90625</v>
      </c>
      <c r="S42" s="26" t="s">
        <v>148</v>
      </c>
      <c r="U42" s="31" t="s">
        <v>149</v>
      </c>
      <c r="V42" s="40" t="s">
        <v>177</v>
      </c>
      <c r="Z42" s="59" t="s">
        <v>292</v>
      </c>
      <c r="AB42" s="31" t="s">
        <v>150</v>
      </c>
      <c r="AC42" s="33" t="s">
        <v>9</v>
      </c>
      <c r="AD42" s="12">
        <v>2953</v>
      </c>
      <c r="AE42" s="33" t="s">
        <v>13</v>
      </c>
      <c r="AF42" s="12">
        <v>2953</v>
      </c>
      <c r="AG42" s="31" t="s">
        <v>151</v>
      </c>
      <c r="AH42" s="26"/>
      <c r="AI42" s="26"/>
      <c r="AJ42" s="26"/>
      <c r="AK42" s="26"/>
      <c r="AL42" s="34">
        <v>43019</v>
      </c>
      <c r="AM42" s="27" t="s">
        <v>147</v>
      </c>
      <c r="AN42" s="30">
        <v>2017</v>
      </c>
      <c r="AO42" s="34">
        <v>43019</v>
      </c>
      <c r="AP42" s="60" t="s">
        <v>155</v>
      </c>
      <c r="AS42" s="48"/>
    </row>
    <row r="43" spans="1:45" s="30" customFormat="1" ht="51">
      <c r="A43" s="26" t="s">
        <v>146</v>
      </c>
      <c r="B43" s="27" t="s">
        <v>4</v>
      </c>
      <c r="C43" s="26">
        <v>2017</v>
      </c>
      <c r="D43" s="26" t="s">
        <v>170</v>
      </c>
      <c r="E43" s="12">
        <v>2992</v>
      </c>
      <c r="F43" s="31" t="s">
        <v>164</v>
      </c>
      <c r="G43" s="59" t="s">
        <v>292</v>
      </c>
      <c r="H43" s="40" t="s">
        <v>198</v>
      </c>
      <c r="I43" s="12">
        <v>2992</v>
      </c>
      <c r="J43" s="12">
        <v>2992</v>
      </c>
      <c r="K43" s="41" t="s">
        <v>216</v>
      </c>
      <c r="L43" s="31" t="s">
        <v>147</v>
      </c>
      <c r="M43" s="39">
        <v>2414</v>
      </c>
      <c r="N43" s="42">
        <v>43005</v>
      </c>
      <c r="O43" s="48">
        <v>4500</v>
      </c>
      <c r="P43" s="37">
        <v>5220</v>
      </c>
      <c r="S43" s="26" t="s">
        <v>148</v>
      </c>
      <c r="U43" s="31" t="s">
        <v>149</v>
      </c>
      <c r="V43" s="40" t="s">
        <v>198</v>
      </c>
      <c r="Z43" s="59" t="s">
        <v>292</v>
      </c>
      <c r="AB43" s="31" t="s">
        <v>150</v>
      </c>
      <c r="AC43" s="33" t="s">
        <v>9</v>
      </c>
      <c r="AD43" s="12">
        <v>2992</v>
      </c>
      <c r="AE43" s="33" t="s">
        <v>13</v>
      </c>
      <c r="AF43" s="12">
        <v>2992</v>
      </c>
      <c r="AG43" s="31" t="s">
        <v>151</v>
      </c>
      <c r="AH43" s="26"/>
      <c r="AI43" s="26"/>
      <c r="AJ43" s="26"/>
      <c r="AK43" s="26"/>
      <c r="AL43" s="34">
        <v>43019</v>
      </c>
      <c r="AM43" s="27" t="s">
        <v>147</v>
      </c>
      <c r="AN43" s="30">
        <v>2017</v>
      </c>
      <c r="AO43" s="34">
        <v>43019</v>
      </c>
      <c r="AP43" s="60" t="s">
        <v>155</v>
      </c>
      <c r="AS43" s="48"/>
    </row>
    <row r="44" spans="1:45" s="30" customFormat="1" ht="51">
      <c r="A44" s="26" t="s">
        <v>146</v>
      </c>
      <c r="B44" s="27" t="s">
        <v>1</v>
      </c>
      <c r="C44" s="26">
        <v>2017</v>
      </c>
      <c r="D44" s="26" t="s">
        <v>170</v>
      </c>
      <c r="E44" s="12">
        <v>2993</v>
      </c>
      <c r="F44" s="31" t="s">
        <v>164</v>
      </c>
      <c r="G44" s="59" t="s">
        <v>292</v>
      </c>
      <c r="H44" s="40" t="s">
        <v>199</v>
      </c>
      <c r="I44" s="12">
        <v>2993</v>
      </c>
      <c r="J44" s="12">
        <v>2993</v>
      </c>
      <c r="K44" s="41" t="s">
        <v>216</v>
      </c>
      <c r="L44" s="31" t="s">
        <v>147</v>
      </c>
      <c r="M44" s="39">
        <v>2412</v>
      </c>
      <c r="N44" s="42">
        <v>43005</v>
      </c>
      <c r="O44" s="48">
        <v>18000</v>
      </c>
      <c r="P44" s="37">
        <v>20880</v>
      </c>
      <c r="S44" s="26" t="s">
        <v>148</v>
      </c>
      <c r="U44" s="31" t="s">
        <v>149</v>
      </c>
      <c r="V44" s="40" t="s">
        <v>199</v>
      </c>
      <c r="Z44" s="59" t="s">
        <v>292</v>
      </c>
      <c r="AB44" s="31" t="s">
        <v>150</v>
      </c>
      <c r="AC44" s="33" t="s">
        <v>9</v>
      </c>
      <c r="AD44" s="12">
        <v>2993</v>
      </c>
      <c r="AE44" s="33" t="s">
        <v>13</v>
      </c>
      <c r="AF44" s="12">
        <v>2993</v>
      </c>
      <c r="AG44" s="31" t="s">
        <v>151</v>
      </c>
      <c r="AH44" s="26"/>
      <c r="AI44" s="26"/>
      <c r="AJ44" s="26"/>
      <c r="AK44" s="26"/>
      <c r="AL44" s="34">
        <v>43019</v>
      </c>
      <c r="AM44" s="27" t="s">
        <v>147</v>
      </c>
      <c r="AN44" s="30">
        <v>2017</v>
      </c>
      <c r="AO44" s="34">
        <v>43019</v>
      </c>
      <c r="AP44" s="60" t="s">
        <v>155</v>
      </c>
      <c r="AS44" s="48"/>
    </row>
    <row r="45" spans="1:45" s="30" customFormat="1" ht="76.5">
      <c r="A45" s="26" t="s">
        <v>146</v>
      </c>
      <c r="B45" s="27" t="s">
        <v>1</v>
      </c>
      <c r="C45" s="26">
        <v>2017</v>
      </c>
      <c r="D45" s="26" t="s">
        <v>170</v>
      </c>
      <c r="E45" s="12">
        <v>2997</v>
      </c>
      <c r="F45" s="31" t="s">
        <v>164</v>
      </c>
      <c r="G45" s="59" t="s">
        <v>292</v>
      </c>
      <c r="H45" s="6" t="s">
        <v>297</v>
      </c>
      <c r="I45" s="12">
        <v>2997</v>
      </c>
      <c r="J45" s="12">
        <v>2997</v>
      </c>
      <c r="K45" s="41" t="s">
        <v>215</v>
      </c>
      <c r="L45" s="31" t="s">
        <v>147</v>
      </c>
      <c r="M45" s="39" t="s">
        <v>207</v>
      </c>
      <c r="N45" s="42">
        <v>43005</v>
      </c>
      <c r="O45" s="48">
        <f>1519+550</f>
        <v>2069</v>
      </c>
      <c r="P45" s="37">
        <f>1762.04+638.6</f>
        <v>2400.64</v>
      </c>
      <c r="S45" s="26" t="s">
        <v>148</v>
      </c>
      <c r="U45" s="31" t="s">
        <v>149</v>
      </c>
      <c r="V45" s="6" t="s">
        <v>297</v>
      </c>
      <c r="Z45" s="59" t="s">
        <v>292</v>
      </c>
      <c r="AB45" s="31" t="s">
        <v>150</v>
      </c>
      <c r="AC45" s="33" t="s">
        <v>9</v>
      </c>
      <c r="AD45" s="12">
        <v>2997</v>
      </c>
      <c r="AE45" s="33" t="s">
        <v>13</v>
      </c>
      <c r="AF45" s="12">
        <v>2997</v>
      </c>
      <c r="AG45" s="31" t="s">
        <v>151</v>
      </c>
      <c r="AH45" s="26"/>
      <c r="AI45" s="26"/>
      <c r="AJ45" s="26"/>
      <c r="AK45" s="26"/>
      <c r="AL45" s="34">
        <v>43019</v>
      </c>
      <c r="AM45" s="27" t="s">
        <v>147</v>
      </c>
      <c r="AN45" s="30">
        <v>2017</v>
      </c>
      <c r="AO45" s="34">
        <v>43019</v>
      </c>
      <c r="AP45" s="60" t="s">
        <v>155</v>
      </c>
      <c r="AS45" s="48"/>
    </row>
    <row r="46" spans="1:45" s="30" customFormat="1" ht="51">
      <c r="A46" s="26" t="s">
        <v>146</v>
      </c>
      <c r="B46" s="27" t="s">
        <v>4</v>
      </c>
      <c r="C46" s="26">
        <v>2017</v>
      </c>
      <c r="D46" s="26" t="s">
        <v>170</v>
      </c>
      <c r="E46" s="12">
        <v>2998</v>
      </c>
      <c r="F46" s="31" t="s">
        <v>164</v>
      </c>
      <c r="G46" s="59" t="s">
        <v>292</v>
      </c>
      <c r="H46" s="40" t="s">
        <v>201</v>
      </c>
      <c r="I46" s="12">
        <v>2998</v>
      </c>
      <c r="J46" s="12">
        <v>2998</v>
      </c>
      <c r="K46" s="41" t="s">
        <v>216</v>
      </c>
      <c r="L46" s="31" t="s">
        <v>147</v>
      </c>
      <c r="M46" s="39">
        <v>2403</v>
      </c>
      <c r="N46" s="42">
        <v>43005</v>
      </c>
      <c r="O46" s="48">
        <v>12000</v>
      </c>
      <c r="P46" s="37">
        <v>13920</v>
      </c>
      <c r="S46" s="26" t="s">
        <v>148</v>
      </c>
      <c r="U46" s="31" t="s">
        <v>149</v>
      </c>
      <c r="V46" s="40" t="s">
        <v>201</v>
      </c>
      <c r="Z46" s="59" t="s">
        <v>292</v>
      </c>
      <c r="AB46" s="31" t="s">
        <v>150</v>
      </c>
      <c r="AC46" s="33" t="s">
        <v>9</v>
      </c>
      <c r="AD46" s="12">
        <v>2998</v>
      </c>
      <c r="AE46" s="33" t="s">
        <v>13</v>
      </c>
      <c r="AF46" s="12">
        <v>2998</v>
      </c>
      <c r="AG46" s="31" t="s">
        <v>151</v>
      </c>
      <c r="AH46" s="26"/>
      <c r="AI46" s="26"/>
      <c r="AJ46" s="26"/>
      <c r="AK46" s="26"/>
      <c r="AL46" s="34">
        <v>43019</v>
      </c>
      <c r="AM46" s="27" t="s">
        <v>147</v>
      </c>
      <c r="AN46" s="30">
        <v>2017</v>
      </c>
      <c r="AO46" s="34">
        <v>43019</v>
      </c>
      <c r="AP46" s="60" t="s">
        <v>155</v>
      </c>
      <c r="AS46" s="48"/>
    </row>
    <row r="47" spans="1:45" s="30" customFormat="1" ht="51">
      <c r="A47" s="26" t="s">
        <v>146</v>
      </c>
      <c r="B47" s="27" t="s">
        <v>4</v>
      </c>
      <c r="C47" s="26">
        <v>2017</v>
      </c>
      <c r="D47" s="26" t="s">
        <v>170</v>
      </c>
      <c r="E47" s="12">
        <v>3000</v>
      </c>
      <c r="F47" s="31" t="s">
        <v>164</v>
      </c>
      <c r="G47" s="59" t="s">
        <v>292</v>
      </c>
      <c r="H47" s="40" t="s">
        <v>201</v>
      </c>
      <c r="I47" s="12">
        <v>3000</v>
      </c>
      <c r="J47" s="12">
        <v>3000</v>
      </c>
      <c r="K47" s="41" t="s">
        <v>216</v>
      </c>
      <c r="L47" s="31" t="s">
        <v>147</v>
      </c>
      <c r="M47" s="39">
        <v>2404</v>
      </c>
      <c r="N47" s="42">
        <v>43005</v>
      </c>
      <c r="O47" s="48">
        <v>10000</v>
      </c>
      <c r="P47" s="37">
        <v>11600</v>
      </c>
      <c r="S47" s="26" t="s">
        <v>148</v>
      </c>
      <c r="U47" s="31" t="s">
        <v>149</v>
      </c>
      <c r="V47" s="40" t="s">
        <v>201</v>
      </c>
      <c r="Z47" s="59" t="s">
        <v>292</v>
      </c>
      <c r="AB47" s="31" t="s">
        <v>150</v>
      </c>
      <c r="AC47" s="33" t="s">
        <v>9</v>
      </c>
      <c r="AD47" s="12">
        <v>3000</v>
      </c>
      <c r="AE47" s="33" t="s">
        <v>13</v>
      </c>
      <c r="AF47" s="12">
        <v>3000</v>
      </c>
      <c r="AG47" s="31" t="s">
        <v>151</v>
      </c>
      <c r="AH47" s="26"/>
      <c r="AI47" s="26"/>
      <c r="AJ47" s="26"/>
      <c r="AK47" s="26"/>
      <c r="AL47" s="34">
        <v>43019</v>
      </c>
      <c r="AM47" s="27" t="s">
        <v>147</v>
      </c>
      <c r="AN47" s="30">
        <v>2017</v>
      </c>
      <c r="AO47" s="34">
        <v>43019</v>
      </c>
      <c r="AP47" s="60" t="s">
        <v>155</v>
      </c>
      <c r="AS47" s="48"/>
    </row>
    <row r="48" spans="1:45" s="30" customFormat="1" ht="51">
      <c r="A48" s="26" t="s">
        <v>146</v>
      </c>
      <c r="B48" s="27" t="s">
        <v>4</v>
      </c>
      <c r="C48" s="26">
        <v>2017</v>
      </c>
      <c r="D48" s="26" t="s">
        <v>170</v>
      </c>
      <c r="E48" s="12">
        <v>3002</v>
      </c>
      <c r="F48" s="31" t="s">
        <v>164</v>
      </c>
      <c r="G48" s="59" t="s">
        <v>292</v>
      </c>
      <c r="H48" s="40" t="s">
        <v>201</v>
      </c>
      <c r="I48" s="12">
        <v>3002</v>
      </c>
      <c r="J48" s="12">
        <v>3002</v>
      </c>
      <c r="K48" s="41" t="s">
        <v>216</v>
      </c>
      <c r="L48" s="31" t="s">
        <v>147</v>
      </c>
      <c r="M48" s="39">
        <v>2405</v>
      </c>
      <c r="N48" s="42">
        <v>43005</v>
      </c>
      <c r="O48" s="48">
        <v>10000</v>
      </c>
      <c r="P48" s="37">
        <v>11600</v>
      </c>
      <c r="S48" s="26" t="s">
        <v>148</v>
      </c>
      <c r="U48" s="31" t="s">
        <v>149</v>
      </c>
      <c r="V48" s="40" t="s">
        <v>201</v>
      </c>
      <c r="Z48" s="59" t="s">
        <v>292</v>
      </c>
      <c r="AB48" s="31" t="s">
        <v>150</v>
      </c>
      <c r="AC48" s="33" t="s">
        <v>9</v>
      </c>
      <c r="AD48" s="12">
        <v>3002</v>
      </c>
      <c r="AE48" s="33" t="s">
        <v>13</v>
      </c>
      <c r="AF48" s="12">
        <v>3002</v>
      </c>
      <c r="AG48" s="31" t="s">
        <v>151</v>
      </c>
      <c r="AH48" s="26"/>
      <c r="AI48" s="26"/>
      <c r="AJ48" s="26"/>
      <c r="AK48" s="26"/>
      <c r="AL48" s="34">
        <v>43019</v>
      </c>
      <c r="AM48" s="27" t="s">
        <v>147</v>
      </c>
      <c r="AN48" s="30">
        <v>2017</v>
      </c>
      <c r="AO48" s="34">
        <v>43019</v>
      </c>
      <c r="AP48" s="60" t="s">
        <v>155</v>
      </c>
      <c r="AS48" s="48"/>
    </row>
    <row r="49" spans="1:45" s="30" customFormat="1" ht="51">
      <c r="A49" s="26" t="s">
        <v>146</v>
      </c>
      <c r="B49" s="27" t="s">
        <v>4</v>
      </c>
      <c r="C49" s="26">
        <v>2017</v>
      </c>
      <c r="D49" s="26" t="s">
        <v>170</v>
      </c>
      <c r="E49" s="12">
        <v>3003</v>
      </c>
      <c r="F49" s="31" t="s">
        <v>164</v>
      </c>
      <c r="G49" s="59" t="s">
        <v>292</v>
      </c>
      <c r="H49" s="40" t="s">
        <v>201</v>
      </c>
      <c r="I49" s="12">
        <v>3003</v>
      </c>
      <c r="J49" s="12">
        <v>3003</v>
      </c>
      <c r="K49" s="41" t="s">
        <v>216</v>
      </c>
      <c r="L49" s="31" t="s">
        <v>147</v>
      </c>
      <c r="M49" s="39">
        <v>2406</v>
      </c>
      <c r="N49" s="42">
        <v>43005</v>
      </c>
      <c r="O49" s="48">
        <v>12000</v>
      </c>
      <c r="P49" s="37">
        <v>13920</v>
      </c>
      <c r="S49" s="26" t="s">
        <v>148</v>
      </c>
      <c r="U49" s="31" t="s">
        <v>149</v>
      </c>
      <c r="V49" s="40" t="s">
        <v>201</v>
      </c>
      <c r="Z49" s="59" t="s">
        <v>292</v>
      </c>
      <c r="AB49" s="31" t="s">
        <v>150</v>
      </c>
      <c r="AC49" s="33" t="s">
        <v>9</v>
      </c>
      <c r="AD49" s="12">
        <v>3003</v>
      </c>
      <c r="AE49" s="33" t="s">
        <v>13</v>
      </c>
      <c r="AF49" s="12">
        <v>3003</v>
      </c>
      <c r="AG49" s="31" t="s">
        <v>151</v>
      </c>
      <c r="AH49" s="26"/>
      <c r="AI49" s="26"/>
      <c r="AJ49" s="26"/>
      <c r="AK49" s="26"/>
      <c r="AL49" s="34">
        <v>43019</v>
      </c>
      <c r="AM49" s="27" t="s">
        <v>147</v>
      </c>
      <c r="AN49" s="30">
        <v>2017</v>
      </c>
      <c r="AO49" s="34">
        <v>43019</v>
      </c>
      <c r="AP49" s="60" t="s">
        <v>155</v>
      </c>
      <c r="AS49" s="48"/>
    </row>
    <row r="50" spans="1:45" s="30" customFormat="1" ht="51">
      <c r="A50" s="26" t="s">
        <v>146</v>
      </c>
      <c r="B50" s="27" t="s">
        <v>4</v>
      </c>
      <c r="C50" s="26">
        <v>2017</v>
      </c>
      <c r="D50" s="26" t="s">
        <v>170</v>
      </c>
      <c r="E50" s="12">
        <v>3004</v>
      </c>
      <c r="F50" s="31" t="s">
        <v>164</v>
      </c>
      <c r="G50" s="59" t="s">
        <v>292</v>
      </c>
      <c r="H50" s="40" t="s">
        <v>201</v>
      </c>
      <c r="I50" s="12">
        <v>3004</v>
      </c>
      <c r="J50" s="12">
        <v>3004</v>
      </c>
      <c r="K50" s="41" t="s">
        <v>216</v>
      </c>
      <c r="L50" s="31" t="s">
        <v>147</v>
      </c>
      <c r="M50" s="39">
        <v>2408</v>
      </c>
      <c r="N50" s="42">
        <v>43005</v>
      </c>
      <c r="O50" s="48">
        <v>8000</v>
      </c>
      <c r="P50" s="37">
        <v>9280</v>
      </c>
      <c r="S50" s="26" t="s">
        <v>148</v>
      </c>
      <c r="U50" s="31" t="s">
        <v>149</v>
      </c>
      <c r="V50" s="40" t="s">
        <v>201</v>
      </c>
      <c r="Z50" s="59" t="s">
        <v>292</v>
      </c>
      <c r="AB50" s="31" t="s">
        <v>150</v>
      </c>
      <c r="AC50" s="33" t="s">
        <v>9</v>
      </c>
      <c r="AD50" s="12">
        <v>3004</v>
      </c>
      <c r="AE50" s="33" t="s">
        <v>13</v>
      </c>
      <c r="AF50" s="12">
        <v>3004</v>
      </c>
      <c r="AG50" s="31" t="s">
        <v>151</v>
      </c>
      <c r="AH50" s="26"/>
      <c r="AI50" s="26"/>
      <c r="AJ50" s="26"/>
      <c r="AK50" s="26"/>
      <c r="AL50" s="34">
        <v>43019</v>
      </c>
      <c r="AM50" s="27" t="s">
        <v>147</v>
      </c>
      <c r="AN50" s="30">
        <v>2017</v>
      </c>
      <c r="AO50" s="34">
        <v>43019</v>
      </c>
      <c r="AP50" s="60" t="s">
        <v>155</v>
      </c>
      <c r="AS50" s="48"/>
    </row>
    <row r="51" spans="1:45" s="30" customFormat="1" ht="51">
      <c r="A51" s="26" t="s">
        <v>146</v>
      </c>
      <c r="B51" s="27" t="s">
        <v>4</v>
      </c>
      <c r="C51" s="26">
        <v>2017</v>
      </c>
      <c r="D51" s="26" t="s">
        <v>170</v>
      </c>
      <c r="E51" s="12">
        <v>3005</v>
      </c>
      <c r="F51" s="31" t="s">
        <v>164</v>
      </c>
      <c r="G51" s="59" t="s">
        <v>292</v>
      </c>
      <c r="H51" s="40" t="s">
        <v>201</v>
      </c>
      <c r="I51" s="12">
        <v>3005</v>
      </c>
      <c r="J51" s="12">
        <v>3005</v>
      </c>
      <c r="K51" s="41" t="s">
        <v>216</v>
      </c>
      <c r="L51" s="31" t="s">
        <v>147</v>
      </c>
      <c r="M51" s="39">
        <v>2407</v>
      </c>
      <c r="N51" s="42">
        <v>43005</v>
      </c>
      <c r="O51" s="48">
        <v>13000</v>
      </c>
      <c r="P51" s="37">
        <v>15080</v>
      </c>
      <c r="S51" s="26" t="s">
        <v>148</v>
      </c>
      <c r="U51" s="31" t="s">
        <v>149</v>
      </c>
      <c r="V51" s="40" t="s">
        <v>201</v>
      </c>
      <c r="Z51" s="59" t="s">
        <v>292</v>
      </c>
      <c r="AB51" s="31" t="s">
        <v>150</v>
      </c>
      <c r="AC51" s="33" t="s">
        <v>9</v>
      </c>
      <c r="AD51" s="12">
        <v>3005</v>
      </c>
      <c r="AE51" s="33" t="s">
        <v>13</v>
      </c>
      <c r="AF51" s="12">
        <v>3005</v>
      </c>
      <c r="AG51" s="31" t="s">
        <v>151</v>
      </c>
      <c r="AH51" s="26"/>
      <c r="AI51" s="26"/>
      <c r="AJ51" s="26"/>
      <c r="AK51" s="26"/>
      <c r="AL51" s="34">
        <v>43019</v>
      </c>
      <c r="AM51" s="27" t="s">
        <v>147</v>
      </c>
      <c r="AN51" s="30">
        <v>2017</v>
      </c>
      <c r="AO51" s="34">
        <v>43019</v>
      </c>
      <c r="AP51" s="60" t="s">
        <v>155</v>
      </c>
      <c r="AS51" s="48"/>
    </row>
    <row r="52" spans="1:45" s="30" customFormat="1" ht="51">
      <c r="A52" s="26" t="s">
        <v>146</v>
      </c>
      <c r="B52" s="27" t="s">
        <v>4</v>
      </c>
      <c r="C52" s="26">
        <v>2017</v>
      </c>
      <c r="D52" s="26" t="s">
        <v>170</v>
      </c>
      <c r="E52" s="12">
        <v>3006</v>
      </c>
      <c r="F52" s="31" t="s">
        <v>164</v>
      </c>
      <c r="G52" s="59" t="s">
        <v>292</v>
      </c>
      <c r="H52" s="40" t="s">
        <v>201</v>
      </c>
      <c r="I52" s="12">
        <v>3006</v>
      </c>
      <c r="J52" s="12">
        <v>3006</v>
      </c>
      <c r="K52" s="41" t="s">
        <v>216</v>
      </c>
      <c r="L52" s="31" t="s">
        <v>147</v>
      </c>
      <c r="M52" s="39">
        <v>2413</v>
      </c>
      <c r="N52" s="42">
        <v>43005</v>
      </c>
      <c r="O52" s="48">
        <v>8000</v>
      </c>
      <c r="P52" s="37">
        <v>9280</v>
      </c>
      <c r="S52" s="26" t="s">
        <v>148</v>
      </c>
      <c r="U52" s="31" t="s">
        <v>149</v>
      </c>
      <c r="V52" s="40" t="s">
        <v>201</v>
      </c>
      <c r="Z52" s="59" t="s">
        <v>292</v>
      </c>
      <c r="AB52" s="31" t="s">
        <v>150</v>
      </c>
      <c r="AC52" s="33" t="s">
        <v>9</v>
      </c>
      <c r="AD52" s="12">
        <v>3006</v>
      </c>
      <c r="AE52" s="33" t="s">
        <v>13</v>
      </c>
      <c r="AF52" s="12">
        <v>3006</v>
      </c>
      <c r="AG52" s="31" t="s">
        <v>151</v>
      </c>
      <c r="AH52" s="26"/>
      <c r="AI52" s="26"/>
      <c r="AJ52" s="26"/>
      <c r="AK52" s="26"/>
      <c r="AL52" s="34">
        <v>43019</v>
      </c>
      <c r="AM52" s="27" t="s">
        <v>147</v>
      </c>
      <c r="AN52" s="30">
        <v>2017</v>
      </c>
      <c r="AO52" s="34">
        <v>43019</v>
      </c>
      <c r="AP52" s="60" t="s">
        <v>155</v>
      </c>
      <c r="AS52" s="48"/>
    </row>
    <row r="53" spans="1:45" s="30" customFormat="1" ht="51">
      <c r="A53" s="26" t="s">
        <v>146</v>
      </c>
      <c r="B53" s="27" t="s">
        <v>4</v>
      </c>
      <c r="C53" s="26">
        <v>2017</v>
      </c>
      <c r="D53" s="26" t="s">
        <v>170</v>
      </c>
      <c r="E53" s="12">
        <v>3007</v>
      </c>
      <c r="F53" s="31" t="s">
        <v>164</v>
      </c>
      <c r="G53" s="59" t="s">
        <v>292</v>
      </c>
      <c r="H53" s="40" t="s">
        <v>201</v>
      </c>
      <c r="I53" s="12">
        <v>3007</v>
      </c>
      <c r="J53" s="12">
        <v>3007</v>
      </c>
      <c r="K53" s="41" t="s">
        <v>216</v>
      </c>
      <c r="L53" s="31" t="s">
        <v>147</v>
      </c>
      <c r="M53" s="39">
        <v>2409</v>
      </c>
      <c r="N53" s="42">
        <v>43005</v>
      </c>
      <c r="O53" s="48">
        <v>8000</v>
      </c>
      <c r="P53" s="37">
        <v>9280</v>
      </c>
      <c r="S53" s="26" t="s">
        <v>148</v>
      </c>
      <c r="U53" s="31" t="s">
        <v>149</v>
      </c>
      <c r="V53" s="40" t="s">
        <v>201</v>
      </c>
      <c r="Z53" s="59" t="s">
        <v>292</v>
      </c>
      <c r="AB53" s="31" t="s">
        <v>150</v>
      </c>
      <c r="AC53" s="33" t="s">
        <v>9</v>
      </c>
      <c r="AD53" s="12">
        <v>3007</v>
      </c>
      <c r="AE53" s="33" t="s">
        <v>13</v>
      </c>
      <c r="AF53" s="12">
        <v>3007</v>
      </c>
      <c r="AG53" s="31" t="s">
        <v>151</v>
      </c>
      <c r="AH53" s="26"/>
      <c r="AI53" s="26"/>
      <c r="AJ53" s="26"/>
      <c r="AK53" s="26"/>
      <c r="AL53" s="34">
        <v>43019</v>
      </c>
      <c r="AM53" s="27" t="s">
        <v>147</v>
      </c>
      <c r="AN53" s="30">
        <v>2017</v>
      </c>
      <c r="AO53" s="34">
        <v>43019</v>
      </c>
      <c r="AP53" s="60" t="s">
        <v>155</v>
      </c>
      <c r="AS53" s="48"/>
    </row>
    <row r="54" spans="1:45" s="30" customFormat="1" ht="51">
      <c r="A54" s="26" t="s">
        <v>146</v>
      </c>
      <c r="B54" s="27" t="s">
        <v>4</v>
      </c>
      <c r="C54" s="26">
        <v>2017</v>
      </c>
      <c r="D54" s="26" t="s">
        <v>170</v>
      </c>
      <c r="E54" s="12">
        <v>3008</v>
      </c>
      <c r="F54" s="31" t="s">
        <v>164</v>
      </c>
      <c r="G54" s="59" t="s">
        <v>292</v>
      </c>
      <c r="H54" s="40" t="s">
        <v>201</v>
      </c>
      <c r="I54" s="12">
        <v>3008</v>
      </c>
      <c r="J54" s="12">
        <v>3008</v>
      </c>
      <c r="K54" s="41" t="s">
        <v>216</v>
      </c>
      <c r="L54" s="31" t="s">
        <v>147</v>
      </c>
      <c r="M54" s="39">
        <v>2402</v>
      </c>
      <c r="N54" s="42">
        <v>43005</v>
      </c>
      <c r="O54" s="48">
        <v>15000</v>
      </c>
      <c r="P54" s="37">
        <v>17400</v>
      </c>
      <c r="S54" s="26" t="s">
        <v>148</v>
      </c>
      <c r="U54" s="31" t="s">
        <v>149</v>
      </c>
      <c r="V54" s="40" t="s">
        <v>201</v>
      </c>
      <c r="Z54" s="59" t="s">
        <v>292</v>
      </c>
      <c r="AB54" s="31" t="s">
        <v>150</v>
      </c>
      <c r="AC54" s="33" t="s">
        <v>9</v>
      </c>
      <c r="AD54" s="12">
        <v>3008</v>
      </c>
      <c r="AE54" s="33" t="s">
        <v>13</v>
      </c>
      <c r="AF54" s="12">
        <v>3008</v>
      </c>
      <c r="AG54" s="31" t="s">
        <v>151</v>
      </c>
      <c r="AH54" s="26"/>
      <c r="AI54" s="26"/>
      <c r="AJ54" s="26"/>
      <c r="AK54" s="26"/>
      <c r="AL54" s="34">
        <v>43019</v>
      </c>
      <c r="AM54" s="27" t="s">
        <v>147</v>
      </c>
      <c r="AN54" s="30">
        <v>2017</v>
      </c>
      <c r="AO54" s="34">
        <v>43019</v>
      </c>
      <c r="AP54" s="60" t="s">
        <v>155</v>
      </c>
      <c r="AS54" s="48"/>
    </row>
    <row r="55" spans="1:45" s="30" customFormat="1" ht="51">
      <c r="A55" s="26" t="s">
        <v>146</v>
      </c>
      <c r="B55" s="27" t="s">
        <v>4</v>
      </c>
      <c r="C55" s="26">
        <v>2017</v>
      </c>
      <c r="D55" s="26" t="s">
        <v>170</v>
      </c>
      <c r="E55" s="12">
        <v>3009</v>
      </c>
      <c r="F55" s="31" t="s">
        <v>164</v>
      </c>
      <c r="G55" s="59" t="s">
        <v>292</v>
      </c>
      <c r="H55" s="40" t="s">
        <v>201</v>
      </c>
      <c r="I55" s="12">
        <v>3009</v>
      </c>
      <c r="J55" s="12">
        <v>3009</v>
      </c>
      <c r="K55" s="41" t="s">
        <v>216</v>
      </c>
      <c r="L55" s="31" t="s">
        <v>147</v>
      </c>
      <c r="M55" s="39">
        <v>2415</v>
      </c>
      <c r="N55" s="42">
        <v>43005</v>
      </c>
      <c r="O55" s="48">
        <v>10000</v>
      </c>
      <c r="P55" s="37">
        <v>11600</v>
      </c>
      <c r="S55" s="26" t="s">
        <v>148</v>
      </c>
      <c r="U55" s="31" t="s">
        <v>149</v>
      </c>
      <c r="V55" s="40" t="s">
        <v>201</v>
      </c>
      <c r="Z55" s="59" t="s">
        <v>292</v>
      </c>
      <c r="AB55" s="31" t="s">
        <v>150</v>
      </c>
      <c r="AC55" s="33" t="s">
        <v>9</v>
      </c>
      <c r="AD55" s="12">
        <v>3009</v>
      </c>
      <c r="AE55" s="33" t="s">
        <v>13</v>
      </c>
      <c r="AF55" s="12">
        <v>3009</v>
      </c>
      <c r="AG55" s="31" t="s">
        <v>151</v>
      </c>
      <c r="AH55" s="26"/>
      <c r="AI55" s="26"/>
      <c r="AJ55" s="26"/>
      <c r="AK55" s="26"/>
      <c r="AL55" s="34">
        <v>43019</v>
      </c>
      <c r="AM55" s="27" t="s">
        <v>147</v>
      </c>
      <c r="AN55" s="30">
        <v>2017</v>
      </c>
      <c r="AO55" s="34">
        <v>43019</v>
      </c>
      <c r="AP55" s="60" t="s">
        <v>155</v>
      </c>
      <c r="AS55" s="48"/>
    </row>
    <row r="56" spans="1:45" s="30" customFormat="1" ht="51">
      <c r="A56" s="26" t="s">
        <v>146</v>
      </c>
      <c r="B56" s="27" t="s">
        <v>4</v>
      </c>
      <c r="C56" s="26">
        <v>2017</v>
      </c>
      <c r="D56" s="26" t="s">
        <v>170</v>
      </c>
      <c r="E56" s="12">
        <v>3001</v>
      </c>
      <c r="F56" s="31" t="s">
        <v>164</v>
      </c>
      <c r="G56" s="59" t="s">
        <v>292</v>
      </c>
      <c r="H56" s="45" t="s">
        <v>202</v>
      </c>
      <c r="I56" s="12">
        <v>3001</v>
      </c>
      <c r="J56" s="12">
        <v>3001</v>
      </c>
      <c r="K56" s="41" t="s">
        <v>147</v>
      </c>
      <c r="L56" s="31" t="s">
        <v>147</v>
      </c>
      <c r="M56" s="39">
        <v>2416</v>
      </c>
      <c r="N56" s="42">
        <v>43006</v>
      </c>
      <c r="O56" s="48">
        <v>4090</v>
      </c>
      <c r="P56" s="37">
        <v>4744.4</v>
      </c>
      <c r="S56" s="26" t="s">
        <v>148</v>
      </c>
      <c r="U56" s="31" t="s">
        <v>149</v>
      </c>
      <c r="V56" s="45" t="s">
        <v>202</v>
      </c>
      <c r="Z56" s="59" t="s">
        <v>292</v>
      </c>
      <c r="AB56" s="31" t="s">
        <v>150</v>
      </c>
      <c r="AC56" s="33" t="s">
        <v>9</v>
      </c>
      <c r="AD56" s="12">
        <v>3001</v>
      </c>
      <c r="AE56" s="33" t="s">
        <v>13</v>
      </c>
      <c r="AF56" s="12">
        <v>3001</v>
      </c>
      <c r="AG56" s="31" t="s">
        <v>151</v>
      </c>
      <c r="AH56" s="26"/>
      <c r="AI56" s="26"/>
      <c r="AJ56" s="26"/>
      <c r="AK56" s="26"/>
      <c r="AL56" s="34">
        <v>43019</v>
      </c>
      <c r="AM56" s="27" t="s">
        <v>147</v>
      </c>
      <c r="AN56" s="30">
        <v>2017</v>
      </c>
      <c r="AO56" s="34">
        <v>43019</v>
      </c>
      <c r="AP56" s="60" t="s">
        <v>155</v>
      </c>
      <c r="AS56" s="48"/>
    </row>
    <row r="57" spans="1:45" s="30" customFormat="1" ht="51">
      <c r="A57" s="26" t="s">
        <v>146</v>
      </c>
      <c r="B57" s="27" t="s">
        <v>4</v>
      </c>
      <c r="C57" s="26">
        <v>2017</v>
      </c>
      <c r="D57" s="26" t="s">
        <v>170</v>
      </c>
      <c r="E57" s="12">
        <v>3010</v>
      </c>
      <c r="F57" s="31" t="s">
        <v>164</v>
      </c>
      <c r="G57" s="59" t="s">
        <v>292</v>
      </c>
      <c r="H57" s="40" t="s">
        <v>201</v>
      </c>
      <c r="I57" s="12">
        <v>3010</v>
      </c>
      <c r="J57" s="12">
        <v>3010</v>
      </c>
      <c r="K57" s="41" t="s">
        <v>216</v>
      </c>
      <c r="L57" s="31" t="s">
        <v>147</v>
      </c>
      <c r="M57" s="39">
        <v>2417</v>
      </c>
      <c r="N57" s="42">
        <v>43006</v>
      </c>
      <c r="O57" s="48">
        <v>20000</v>
      </c>
      <c r="P57" s="37">
        <v>23200</v>
      </c>
      <c r="S57" s="26" t="s">
        <v>148</v>
      </c>
      <c r="U57" s="31" t="s">
        <v>149</v>
      </c>
      <c r="V57" s="40" t="s">
        <v>201</v>
      </c>
      <c r="Z57" s="59" t="s">
        <v>292</v>
      </c>
      <c r="AB57" s="31" t="s">
        <v>150</v>
      </c>
      <c r="AC57" s="33" t="s">
        <v>9</v>
      </c>
      <c r="AD57" s="12">
        <v>3010</v>
      </c>
      <c r="AE57" s="33" t="s">
        <v>13</v>
      </c>
      <c r="AF57" s="12">
        <v>3010</v>
      </c>
      <c r="AG57" s="31" t="s">
        <v>151</v>
      </c>
      <c r="AH57" s="26"/>
      <c r="AI57" s="26"/>
      <c r="AJ57" s="26"/>
      <c r="AK57" s="26"/>
      <c r="AL57" s="34">
        <v>43019</v>
      </c>
      <c r="AM57" s="27" t="s">
        <v>147</v>
      </c>
      <c r="AN57" s="30">
        <v>2017</v>
      </c>
      <c r="AO57" s="34">
        <v>43019</v>
      </c>
      <c r="AP57" s="60" t="s">
        <v>155</v>
      </c>
      <c r="AS57" s="48"/>
    </row>
    <row r="58" spans="1:45" s="30" customFormat="1" ht="51">
      <c r="A58" s="26" t="s">
        <v>146</v>
      </c>
      <c r="B58" s="27" t="s">
        <v>4</v>
      </c>
      <c r="C58" s="26">
        <v>2017</v>
      </c>
      <c r="D58" s="26" t="s">
        <v>170</v>
      </c>
      <c r="E58" s="12">
        <v>3013</v>
      </c>
      <c r="F58" s="31" t="s">
        <v>164</v>
      </c>
      <c r="G58" s="59" t="s">
        <v>292</v>
      </c>
      <c r="H58" s="40" t="s">
        <v>203</v>
      </c>
      <c r="I58" s="12">
        <v>3013</v>
      </c>
      <c r="J58" s="12">
        <v>3013</v>
      </c>
      <c r="K58" s="41" t="s">
        <v>147</v>
      </c>
      <c r="L58" s="31" t="s">
        <v>147</v>
      </c>
      <c r="M58" s="39">
        <v>2418</v>
      </c>
      <c r="N58" s="42">
        <v>43006</v>
      </c>
      <c r="O58" s="48">
        <v>3950</v>
      </c>
      <c r="P58" s="37">
        <v>4582</v>
      </c>
      <c r="S58" s="26" t="s">
        <v>148</v>
      </c>
      <c r="U58" s="31" t="s">
        <v>149</v>
      </c>
      <c r="V58" s="40" t="s">
        <v>203</v>
      </c>
      <c r="Z58" s="59" t="s">
        <v>292</v>
      </c>
      <c r="AB58" s="31" t="s">
        <v>150</v>
      </c>
      <c r="AC58" s="33" t="s">
        <v>9</v>
      </c>
      <c r="AD58" s="12">
        <v>3013</v>
      </c>
      <c r="AE58" s="33" t="s">
        <v>13</v>
      </c>
      <c r="AF58" s="12">
        <v>3013</v>
      </c>
      <c r="AG58" s="31" t="s">
        <v>151</v>
      </c>
      <c r="AH58" s="26"/>
      <c r="AI58" s="26"/>
      <c r="AJ58" s="26"/>
      <c r="AK58" s="26"/>
      <c r="AL58" s="34">
        <v>43019</v>
      </c>
      <c r="AM58" s="27" t="s">
        <v>147</v>
      </c>
      <c r="AN58" s="30">
        <v>2017</v>
      </c>
      <c r="AO58" s="34">
        <v>43019</v>
      </c>
      <c r="AP58" s="60" t="s">
        <v>155</v>
      </c>
      <c r="AS58" s="48"/>
    </row>
    <row r="59" spans="1:45" s="30" customFormat="1" ht="51">
      <c r="A59" s="26" t="s">
        <v>146</v>
      </c>
      <c r="B59" s="27" t="s">
        <v>1</v>
      </c>
      <c r="C59" s="26">
        <v>2017</v>
      </c>
      <c r="D59" s="26" t="s">
        <v>170</v>
      </c>
      <c r="E59" s="12">
        <v>3014</v>
      </c>
      <c r="F59" s="31" t="s">
        <v>164</v>
      </c>
      <c r="G59" s="59" t="s">
        <v>292</v>
      </c>
      <c r="H59" s="6" t="s">
        <v>204</v>
      </c>
      <c r="I59" s="12">
        <v>3014</v>
      </c>
      <c r="J59" s="12">
        <v>3014</v>
      </c>
      <c r="K59" s="41" t="s">
        <v>147</v>
      </c>
      <c r="L59" s="31" t="s">
        <v>147</v>
      </c>
      <c r="M59" s="39">
        <v>2419</v>
      </c>
      <c r="N59" s="42">
        <v>43006</v>
      </c>
      <c r="O59" s="48">
        <v>7080</v>
      </c>
      <c r="P59" s="37">
        <v>8212.8</v>
      </c>
      <c r="S59" s="26" t="s">
        <v>148</v>
      </c>
      <c r="U59" s="31" t="s">
        <v>149</v>
      </c>
      <c r="V59" s="6" t="s">
        <v>204</v>
      </c>
      <c r="Z59" s="59" t="s">
        <v>292</v>
      </c>
      <c r="AB59" s="31" t="s">
        <v>150</v>
      </c>
      <c r="AC59" s="33" t="s">
        <v>9</v>
      </c>
      <c r="AD59" s="12">
        <v>3014</v>
      </c>
      <c r="AE59" s="33" t="s">
        <v>13</v>
      </c>
      <c r="AF59" s="12">
        <v>3014</v>
      </c>
      <c r="AG59" s="31" t="s">
        <v>151</v>
      </c>
      <c r="AH59" s="26"/>
      <c r="AI59" s="26"/>
      <c r="AJ59" s="26"/>
      <c r="AK59" s="26"/>
      <c r="AL59" s="34">
        <v>43019</v>
      </c>
      <c r="AM59" s="27" t="s">
        <v>147</v>
      </c>
      <c r="AN59" s="30">
        <v>2017</v>
      </c>
      <c r="AO59" s="34">
        <v>43019</v>
      </c>
      <c r="AP59" s="60" t="s">
        <v>155</v>
      </c>
      <c r="AS59" s="48"/>
    </row>
    <row r="60" spans="1:45" s="30" customFormat="1" ht="51">
      <c r="A60" s="26" t="s">
        <v>146</v>
      </c>
      <c r="B60" s="27" t="s">
        <v>1</v>
      </c>
      <c r="C60" s="26">
        <v>2017</v>
      </c>
      <c r="D60" s="26" t="s">
        <v>170</v>
      </c>
      <c r="E60" s="49">
        <v>3015</v>
      </c>
      <c r="F60" s="31" t="s">
        <v>164</v>
      </c>
      <c r="G60" s="59" t="s">
        <v>292</v>
      </c>
      <c r="H60" s="47" t="s">
        <v>270</v>
      </c>
      <c r="I60" s="26">
        <v>3015</v>
      </c>
      <c r="J60" s="26">
        <v>3015</v>
      </c>
      <c r="K60" s="41" t="s">
        <v>216</v>
      </c>
      <c r="L60" s="31" t="s">
        <v>147</v>
      </c>
      <c r="M60" s="26">
        <v>2421</v>
      </c>
      <c r="N60" s="34">
        <v>43007</v>
      </c>
      <c r="O60" s="48">
        <v>3900</v>
      </c>
      <c r="P60" s="37">
        <v>4524</v>
      </c>
      <c r="S60" s="26" t="s">
        <v>148</v>
      </c>
      <c r="U60" s="31" t="s">
        <v>149</v>
      </c>
      <c r="V60" s="47" t="s">
        <v>270</v>
      </c>
      <c r="Z60" s="59" t="s">
        <v>292</v>
      </c>
      <c r="AB60" s="31" t="s">
        <v>150</v>
      </c>
      <c r="AC60" s="33" t="s">
        <v>9</v>
      </c>
      <c r="AD60" s="12">
        <v>3015</v>
      </c>
      <c r="AE60" s="33" t="s">
        <v>13</v>
      </c>
      <c r="AF60" s="12">
        <v>3015</v>
      </c>
      <c r="AG60" s="31" t="s">
        <v>151</v>
      </c>
      <c r="AH60" s="26"/>
      <c r="AI60" s="26"/>
      <c r="AJ60" s="26"/>
      <c r="AK60" s="26"/>
      <c r="AL60" s="34">
        <v>43019</v>
      </c>
      <c r="AM60" s="27" t="s">
        <v>147</v>
      </c>
      <c r="AN60" s="30">
        <v>2017</v>
      </c>
      <c r="AO60" s="34">
        <v>43019</v>
      </c>
      <c r="AP60" s="60" t="s">
        <v>155</v>
      </c>
      <c r="AS60" s="48"/>
    </row>
    <row r="61" spans="1:45" s="30" customFormat="1" ht="51">
      <c r="A61" s="26" t="s">
        <v>146</v>
      </c>
      <c r="B61" s="27" t="s">
        <v>1</v>
      </c>
      <c r="C61" s="26">
        <v>2017</v>
      </c>
      <c r="D61" s="26" t="s">
        <v>170</v>
      </c>
      <c r="E61" s="49">
        <v>3016</v>
      </c>
      <c r="F61" s="31" t="s">
        <v>164</v>
      </c>
      <c r="G61" s="59" t="s">
        <v>292</v>
      </c>
      <c r="H61" s="47" t="s">
        <v>271</v>
      </c>
      <c r="I61" s="26">
        <v>3016</v>
      </c>
      <c r="J61" s="26">
        <v>3016</v>
      </c>
      <c r="K61" s="41" t="s">
        <v>147</v>
      </c>
      <c r="L61" s="31" t="s">
        <v>147</v>
      </c>
      <c r="M61" s="26">
        <v>2422</v>
      </c>
      <c r="N61" s="34">
        <v>43007</v>
      </c>
      <c r="O61" s="48">
        <v>840</v>
      </c>
      <c r="P61" s="37">
        <v>840</v>
      </c>
      <c r="S61" s="26" t="s">
        <v>148</v>
      </c>
      <c r="U61" s="31" t="s">
        <v>149</v>
      </c>
      <c r="V61" s="47" t="s">
        <v>271</v>
      </c>
      <c r="Z61" s="59" t="s">
        <v>292</v>
      </c>
      <c r="AB61" s="31" t="s">
        <v>150</v>
      </c>
      <c r="AC61" s="33" t="s">
        <v>9</v>
      </c>
      <c r="AD61" s="12">
        <v>3016</v>
      </c>
      <c r="AE61" s="33" t="s">
        <v>13</v>
      </c>
      <c r="AF61" s="12">
        <v>3016</v>
      </c>
      <c r="AG61" s="31" t="s">
        <v>151</v>
      </c>
      <c r="AH61" s="26"/>
      <c r="AI61" s="26"/>
      <c r="AJ61" s="26"/>
      <c r="AK61" s="26"/>
      <c r="AL61" s="34">
        <v>43019</v>
      </c>
      <c r="AM61" s="27" t="s">
        <v>147</v>
      </c>
      <c r="AN61" s="30">
        <v>2017</v>
      </c>
      <c r="AO61" s="34">
        <v>43019</v>
      </c>
      <c r="AP61" s="60" t="s">
        <v>155</v>
      </c>
      <c r="AS61" s="48"/>
    </row>
    <row r="62" ht="12.75">
      <c r="AP62" s="11"/>
    </row>
    <row r="63" ht="12.75">
      <c r="AP63" s="11"/>
    </row>
    <row r="64" ht="12.75">
      <c r="AP64" s="11"/>
    </row>
    <row r="65" ht="12.75">
      <c r="AP65" s="11"/>
    </row>
  </sheetData>
  <sheetProtection/>
  <autoFilter ref="A7:AS61"/>
  <mergeCells count="1">
    <mergeCell ref="A6:AP6"/>
  </mergeCells>
  <dataValidations count="3">
    <dataValidation type="list" allowBlank="1" showInputMessage="1" showErrorMessage="1" sqref="AC8:AC61">
      <formula1>hidden2</formula1>
    </dataValidation>
    <dataValidation type="list" allowBlank="1" showInputMessage="1" showErrorMessage="1" sqref="AE8:AE61">
      <formula1>hidden3</formula1>
    </dataValidation>
    <dataValidation type="list" allowBlank="1" showInputMessage="1" showErrorMessage="1" sqref="B8:B61">
      <formula1>hidden1</formula1>
    </dataValidation>
  </dataValidations>
  <hyperlinks>
    <hyperlink ref="G8" r:id="rId1" display="http://autorizaordenesdecompra.transparenciaceenl.mx/indice/CONTRATOS Y ANEXOS SEPTIEMBRE.pdf"/>
    <hyperlink ref="G9:G61" r:id="rId2" display="http://autorizaordenesdecompra.transparenciaceenl.mx/indice/CONTRATOS Y ANEXOS SEPTIEMBRE.pdf"/>
    <hyperlink ref="Z8" r:id="rId3" display="http://autorizaordenesdecompra.transparenciaceenl.mx/indice/CONTRATOS Y ANEXOS SEPTIEMBRE.pdf"/>
    <hyperlink ref="Z9:Z61" r:id="rId4" display="http://autorizaordenesdecompra.transparenciaceenl.mx/indice/CONTRATOS Y ANEXOS SEPTIEMBRE.pdf"/>
  </hyperlinks>
  <printOptions/>
  <pageMargins left="0.75" right="0.75" top="1" bottom="1" header="0.5" footer="0.5"/>
  <pageSetup horizontalDpi="300" verticalDpi="300" orientation="portrait"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F22" sqref="F22"/>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E29" sqref="E2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V24" sqref="V24"/>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48"/>
  <sheetViews>
    <sheetView zoomScalePageLayoutView="0" workbookViewId="0" topLeftCell="A1">
      <selection activeCell="F10" sqref="F10"/>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11" customWidth="1"/>
    <col min="6" max="6" width="29.140625" style="0" bestFit="1" customWidth="1"/>
  </cols>
  <sheetData>
    <row r="1" spans="2:6" ht="12.75">
      <c r="B1" t="s">
        <v>20</v>
      </c>
      <c r="C1" t="s">
        <v>20</v>
      </c>
      <c r="D1" t="s">
        <v>20</v>
      </c>
      <c r="E1" s="11" t="s">
        <v>22</v>
      </c>
      <c r="F1" t="s">
        <v>26</v>
      </c>
    </row>
    <row r="2" spans="2:6" ht="12.75">
      <c r="B2" t="s">
        <v>82</v>
      </c>
      <c r="C2" t="s">
        <v>83</v>
      </c>
      <c r="D2" t="s">
        <v>84</v>
      </c>
      <c r="E2" s="11" t="s">
        <v>85</v>
      </c>
      <c r="F2" t="s">
        <v>86</v>
      </c>
    </row>
    <row r="3" spans="1:6" ht="27" customHeight="1">
      <c r="A3" s="53" t="s">
        <v>87</v>
      </c>
      <c r="B3" s="53" t="s">
        <v>88</v>
      </c>
      <c r="C3" s="53" t="s">
        <v>89</v>
      </c>
      <c r="D3" s="53" t="s">
        <v>90</v>
      </c>
      <c r="E3" s="53" t="s">
        <v>91</v>
      </c>
      <c r="F3" s="53" t="s">
        <v>92</v>
      </c>
    </row>
    <row r="4" spans="1:6" s="16" customFormat="1" ht="12.75">
      <c r="A4" s="39">
        <v>2847</v>
      </c>
      <c r="B4" s="16" t="s">
        <v>241</v>
      </c>
      <c r="C4" s="16" t="s">
        <v>242</v>
      </c>
      <c r="D4" s="16" t="s">
        <v>243</v>
      </c>
      <c r="E4" s="6"/>
      <c r="F4" s="52">
        <v>1183200</v>
      </c>
    </row>
    <row r="5" spans="1:6" s="16" customFormat="1" ht="12.75">
      <c r="A5" s="39">
        <v>2847</v>
      </c>
      <c r="E5" s="6" t="s">
        <v>272</v>
      </c>
      <c r="F5" s="52">
        <v>1287600</v>
      </c>
    </row>
    <row r="6" spans="1:6" s="16" customFormat="1" ht="12.75">
      <c r="A6" s="39">
        <v>2847</v>
      </c>
      <c r="B6" s="16" t="s">
        <v>273</v>
      </c>
      <c r="C6" s="16" t="s">
        <v>274</v>
      </c>
      <c r="D6" s="16" t="s">
        <v>275</v>
      </c>
      <c r="E6" s="6"/>
      <c r="F6" s="52">
        <v>1392000</v>
      </c>
    </row>
    <row r="7" spans="1:6" s="16" customFormat="1" ht="12.75">
      <c r="A7" s="39">
        <v>2931</v>
      </c>
      <c r="E7" s="6" t="s">
        <v>276</v>
      </c>
      <c r="F7" s="43">
        <v>183579.28</v>
      </c>
    </row>
    <row r="8" spans="1:6" s="16" customFormat="1" ht="12.75">
      <c r="A8" s="39">
        <v>2948</v>
      </c>
      <c r="E8" s="6" t="s">
        <v>222</v>
      </c>
      <c r="F8" s="52">
        <v>3137.2</v>
      </c>
    </row>
    <row r="9" spans="1:6" s="16" customFormat="1" ht="12.75">
      <c r="A9" s="39">
        <v>2941</v>
      </c>
      <c r="E9" s="6" t="s">
        <v>221</v>
      </c>
      <c r="F9" s="52">
        <v>2227.33</v>
      </c>
    </row>
    <row r="10" spans="1:6" s="16" customFormat="1" ht="12.75">
      <c r="A10" s="39">
        <v>2950</v>
      </c>
      <c r="E10" s="6" t="s">
        <v>223</v>
      </c>
      <c r="F10" s="52">
        <v>3564</v>
      </c>
    </row>
    <row r="11" spans="1:6" s="16" customFormat="1" ht="12.75">
      <c r="A11" s="12">
        <v>2951</v>
      </c>
      <c r="E11" s="6" t="s">
        <v>223</v>
      </c>
      <c r="F11" s="37">
        <v>2310</v>
      </c>
    </row>
    <row r="12" spans="1:6" s="16" customFormat="1" ht="12.75">
      <c r="A12" s="39">
        <v>2938</v>
      </c>
      <c r="B12" s="16" t="s">
        <v>238</v>
      </c>
      <c r="C12" s="16" t="s">
        <v>239</v>
      </c>
      <c r="D12" s="16" t="s">
        <v>240</v>
      </c>
      <c r="E12" s="6"/>
      <c r="F12" s="52">
        <v>1084600</v>
      </c>
    </row>
    <row r="13" spans="1:6" s="16" customFormat="1" ht="12.75">
      <c r="A13" s="39">
        <v>2938</v>
      </c>
      <c r="E13" s="6" t="s">
        <v>277</v>
      </c>
      <c r="F13" s="52">
        <v>1217489.6</v>
      </c>
    </row>
    <row r="14" spans="1:6" s="16" customFormat="1" ht="12.75">
      <c r="A14" s="39">
        <v>2938</v>
      </c>
      <c r="E14" s="6" t="s">
        <v>278</v>
      </c>
      <c r="F14" s="52">
        <v>1180808</v>
      </c>
    </row>
    <row r="15" spans="1:6" s="16" customFormat="1" ht="12.75">
      <c r="A15" s="12">
        <v>2960</v>
      </c>
      <c r="E15" s="6" t="s">
        <v>153</v>
      </c>
      <c r="F15" s="37">
        <v>4144.68</v>
      </c>
    </row>
    <row r="16" spans="1:6" s="16" customFormat="1" ht="12.75">
      <c r="A16" s="12">
        <v>2961</v>
      </c>
      <c r="E16" s="6" t="s">
        <v>225</v>
      </c>
      <c r="F16" s="37">
        <v>14477.03</v>
      </c>
    </row>
    <row r="17" spans="1:6" s="16" customFormat="1" ht="12.75">
      <c r="A17" s="12">
        <v>2961</v>
      </c>
      <c r="E17" s="6" t="s">
        <v>153</v>
      </c>
      <c r="F17" s="37">
        <v>17256.16</v>
      </c>
    </row>
    <row r="18" spans="1:6" s="16" customFormat="1" ht="12.75">
      <c r="A18" s="12">
        <v>2957</v>
      </c>
      <c r="E18" s="6" t="s">
        <v>221</v>
      </c>
      <c r="F18" s="37">
        <v>13398</v>
      </c>
    </row>
    <row r="19" spans="1:6" s="16" customFormat="1" ht="12.75">
      <c r="A19" s="12">
        <v>2957</v>
      </c>
      <c r="E19" s="6" t="s">
        <v>229</v>
      </c>
      <c r="F19" s="37">
        <v>13760.04</v>
      </c>
    </row>
    <row r="20" spans="1:6" s="16" customFormat="1" ht="12.75">
      <c r="A20" s="12">
        <v>2958</v>
      </c>
      <c r="E20" s="6" t="s">
        <v>153</v>
      </c>
      <c r="F20" s="37">
        <v>5445</v>
      </c>
    </row>
    <row r="21" spans="1:6" s="16" customFormat="1" ht="12.75">
      <c r="A21" s="12">
        <v>2959</v>
      </c>
      <c r="E21" s="6" t="s">
        <v>153</v>
      </c>
      <c r="F21" s="37">
        <v>2690</v>
      </c>
    </row>
    <row r="22" spans="1:6" s="16" customFormat="1" ht="12.75">
      <c r="A22" s="12">
        <v>2959</v>
      </c>
      <c r="E22" s="6" t="s">
        <v>225</v>
      </c>
      <c r="F22" s="37">
        <v>2995</v>
      </c>
    </row>
    <row r="23" spans="1:6" s="16" customFormat="1" ht="12.75">
      <c r="A23" s="12">
        <v>2964</v>
      </c>
      <c r="E23" s="6" t="s">
        <v>222</v>
      </c>
      <c r="F23" s="37">
        <v>1765.98</v>
      </c>
    </row>
    <row r="24" spans="1:6" s="16" customFormat="1" ht="12.75">
      <c r="A24" s="12">
        <v>2962</v>
      </c>
      <c r="E24" s="6" t="s">
        <v>226</v>
      </c>
      <c r="F24" s="37">
        <v>31320</v>
      </c>
    </row>
    <row r="25" spans="1:6" s="16" customFormat="1" ht="15.75" customHeight="1">
      <c r="A25" s="12">
        <v>2962</v>
      </c>
      <c r="E25" s="6" t="s">
        <v>280</v>
      </c>
      <c r="F25" s="37">
        <v>34331.36</v>
      </c>
    </row>
    <row r="26" spans="1:6" s="16" customFormat="1" ht="15.75" customHeight="1">
      <c r="A26" s="12">
        <v>2965</v>
      </c>
      <c r="E26" s="6" t="s">
        <v>227</v>
      </c>
      <c r="F26" s="37">
        <v>18560</v>
      </c>
    </row>
    <row r="27" spans="1:6" s="16" customFormat="1" ht="12.75">
      <c r="A27" s="12">
        <v>2965</v>
      </c>
      <c r="E27" s="6" t="s">
        <v>279</v>
      </c>
      <c r="F27" s="37">
        <v>18641.2</v>
      </c>
    </row>
    <row r="28" spans="1:6" s="16" customFormat="1" ht="12.75">
      <c r="A28" s="12">
        <v>2968</v>
      </c>
      <c r="E28" s="6" t="s">
        <v>228</v>
      </c>
      <c r="F28" s="37">
        <v>17168</v>
      </c>
    </row>
    <row r="29" spans="1:6" s="16" customFormat="1" ht="12.75">
      <c r="A29" s="39">
        <v>2920</v>
      </c>
      <c r="E29" s="50" t="s">
        <v>220</v>
      </c>
      <c r="F29" s="43">
        <v>32598.27</v>
      </c>
    </row>
    <row r="30" spans="1:6" s="16" customFormat="1" ht="12.75">
      <c r="A30" s="39">
        <v>2920</v>
      </c>
      <c r="E30" s="51" t="s">
        <v>161</v>
      </c>
      <c r="F30" s="43">
        <v>32944</v>
      </c>
    </row>
    <row r="31" spans="1:6" s="16" customFormat="1" ht="12.75">
      <c r="A31" s="12">
        <v>2969</v>
      </c>
      <c r="E31" s="6" t="s">
        <v>229</v>
      </c>
      <c r="F31" s="37">
        <v>3988</v>
      </c>
    </row>
    <row r="32" spans="1:6" s="16" customFormat="1" ht="12.75">
      <c r="A32" s="12">
        <v>2971</v>
      </c>
      <c r="E32" s="6" t="s">
        <v>222</v>
      </c>
      <c r="F32" s="37">
        <v>1821.87</v>
      </c>
    </row>
    <row r="33" spans="1:6" s="16" customFormat="1" ht="12.75">
      <c r="A33" s="12">
        <v>2972</v>
      </c>
      <c r="E33" s="6" t="s">
        <v>227</v>
      </c>
      <c r="F33" s="37">
        <v>3340.8</v>
      </c>
    </row>
    <row r="34" spans="1:6" s="16" customFormat="1" ht="12.75">
      <c r="A34" s="12">
        <v>2972</v>
      </c>
      <c r="E34" s="6" t="s">
        <v>232</v>
      </c>
      <c r="F34" s="37">
        <v>3437.08</v>
      </c>
    </row>
    <row r="35" spans="1:6" s="16" customFormat="1" ht="12.75">
      <c r="A35" s="12">
        <v>2972</v>
      </c>
      <c r="E35" s="6" t="s">
        <v>281</v>
      </c>
      <c r="F35" s="37">
        <v>3596</v>
      </c>
    </row>
    <row r="36" spans="1:6" s="16" customFormat="1" ht="12.75">
      <c r="A36" s="12">
        <v>2973</v>
      </c>
      <c r="B36" s="16" t="s">
        <v>245</v>
      </c>
      <c r="C36" s="16" t="s">
        <v>158</v>
      </c>
      <c r="D36" s="16" t="s">
        <v>246</v>
      </c>
      <c r="E36" s="6"/>
      <c r="F36" s="37">
        <v>4152.8</v>
      </c>
    </row>
    <row r="37" spans="1:6" s="16" customFormat="1" ht="12.75">
      <c r="A37" s="12">
        <v>2973</v>
      </c>
      <c r="B37" s="16" t="s">
        <v>282</v>
      </c>
      <c r="C37" s="16" t="s">
        <v>283</v>
      </c>
      <c r="D37" s="16" t="s">
        <v>284</v>
      </c>
      <c r="E37" s="6"/>
      <c r="F37" s="37">
        <v>5138.8</v>
      </c>
    </row>
    <row r="38" spans="1:6" s="16" customFormat="1" ht="12.75">
      <c r="A38" s="12">
        <v>2966</v>
      </c>
      <c r="E38" s="6" t="s">
        <v>223</v>
      </c>
      <c r="F38" s="37">
        <v>1788</v>
      </c>
    </row>
    <row r="39" spans="1:6" s="16" customFormat="1" ht="12.75">
      <c r="A39" s="12">
        <v>2970</v>
      </c>
      <c r="E39" s="6" t="s">
        <v>227</v>
      </c>
      <c r="F39" s="37">
        <v>3652.84</v>
      </c>
    </row>
    <row r="40" spans="1:6" s="16" customFormat="1" ht="12.75">
      <c r="A40" s="12">
        <v>2976</v>
      </c>
      <c r="E40" s="6" t="s">
        <v>231</v>
      </c>
      <c r="F40" s="37">
        <v>164316.32</v>
      </c>
    </row>
    <row r="41" spans="1:6" s="16" customFormat="1" ht="12.75">
      <c r="A41" s="12">
        <v>2956</v>
      </c>
      <c r="E41" s="6" t="s">
        <v>221</v>
      </c>
      <c r="F41" s="37">
        <v>25224.76</v>
      </c>
    </row>
    <row r="42" spans="1:6" s="16" customFormat="1" ht="25.5">
      <c r="A42" s="12">
        <v>2956</v>
      </c>
      <c r="E42" s="6" t="s">
        <v>244</v>
      </c>
      <c r="F42" s="37">
        <v>18175.7</v>
      </c>
    </row>
    <row r="43" spans="1:6" s="16" customFormat="1" ht="12.75">
      <c r="A43" s="12">
        <v>2977</v>
      </c>
      <c r="B43" s="16" t="s">
        <v>159</v>
      </c>
      <c r="C43" s="16" t="s">
        <v>160</v>
      </c>
      <c r="D43" s="16" t="s">
        <v>158</v>
      </c>
      <c r="E43" s="6"/>
      <c r="F43" s="37">
        <v>8041.12</v>
      </c>
    </row>
    <row r="44" spans="1:6" s="16" customFormat="1" ht="12.75">
      <c r="A44" s="12">
        <v>2980</v>
      </c>
      <c r="B44" s="6"/>
      <c r="E44" s="6" t="s">
        <v>152</v>
      </c>
      <c r="F44" s="37">
        <v>10220.76</v>
      </c>
    </row>
    <row r="45" spans="1:6" s="16" customFormat="1" ht="12.75">
      <c r="A45" s="12">
        <v>2980</v>
      </c>
      <c r="B45" s="6"/>
      <c r="E45" s="6" t="s">
        <v>286</v>
      </c>
      <c r="F45" s="37">
        <v>10408.4</v>
      </c>
    </row>
    <row r="46" spans="1:6" s="16" customFormat="1" ht="12.75">
      <c r="A46" s="12">
        <v>2981</v>
      </c>
      <c r="B46" s="6"/>
      <c r="E46" s="6" t="s">
        <v>223</v>
      </c>
      <c r="F46" s="37">
        <v>3240</v>
      </c>
    </row>
    <row r="47" spans="1:6" s="16" customFormat="1" ht="12.75">
      <c r="A47" s="12">
        <v>2983</v>
      </c>
      <c r="B47" s="16" t="s">
        <v>247</v>
      </c>
      <c r="C47" s="16" t="s">
        <v>154</v>
      </c>
      <c r="D47" s="16" t="s">
        <v>248</v>
      </c>
      <c r="E47" s="6"/>
      <c r="F47" s="37">
        <v>9222</v>
      </c>
    </row>
    <row r="48" spans="1:6" s="16" customFormat="1" ht="12.75">
      <c r="A48" s="12">
        <v>2985</v>
      </c>
      <c r="B48" s="16" t="s">
        <v>249</v>
      </c>
      <c r="C48" s="16" t="s">
        <v>250</v>
      </c>
      <c r="D48" s="16" t="s">
        <v>251</v>
      </c>
      <c r="E48" s="6"/>
      <c r="F48" s="37">
        <v>2500</v>
      </c>
    </row>
    <row r="49" spans="1:6" s="16" customFormat="1" ht="12.75">
      <c r="A49" s="12">
        <v>2975</v>
      </c>
      <c r="E49" s="6" t="s">
        <v>230</v>
      </c>
      <c r="F49" s="37">
        <v>68225.25</v>
      </c>
    </row>
    <row r="50" spans="1:6" s="16" customFormat="1" ht="12.75">
      <c r="A50" s="12">
        <v>2975</v>
      </c>
      <c r="E50" s="6" t="s">
        <v>161</v>
      </c>
      <c r="F50" s="37">
        <v>85468.8</v>
      </c>
    </row>
    <row r="51" spans="1:6" s="16" customFormat="1" ht="12.75">
      <c r="A51" s="12">
        <v>2982</v>
      </c>
      <c r="B51" s="16" t="s">
        <v>241</v>
      </c>
      <c r="C51" s="16" t="s">
        <v>242</v>
      </c>
      <c r="D51" s="16" t="s">
        <v>243</v>
      </c>
      <c r="E51" s="6"/>
      <c r="F51" s="37">
        <v>59160</v>
      </c>
    </row>
    <row r="52" spans="1:6" s="16" customFormat="1" ht="12.75">
      <c r="A52" s="12">
        <v>2988</v>
      </c>
      <c r="E52" s="6" t="s">
        <v>232</v>
      </c>
      <c r="F52" s="37">
        <v>9657</v>
      </c>
    </row>
    <row r="53" spans="1:6" s="16" customFormat="1" ht="12.75">
      <c r="A53" s="12">
        <v>2988</v>
      </c>
      <c r="E53" s="6" t="s">
        <v>220</v>
      </c>
      <c r="F53" s="37">
        <v>12354</v>
      </c>
    </row>
    <row r="54" spans="1:6" s="16" customFormat="1" ht="12.75">
      <c r="A54" s="12">
        <v>2988</v>
      </c>
      <c r="E54" s="6" t="s">
        <v>161</v>
      </c>
      <c r="F54" s="37">
        <v>10405.2</v>
      </c>
    </row>
    <row r="55" spans="1:6" s="16" customFormat="1" ht="12.75">
      <c r="A55" s="12">
        <v>2996</v>
      </c>
      <c r="B55" s="16" t="s">
        <v>219</v>
      </c>
      <c r="C55" s="16" t="s">
        <v>168</v>
      </c>
      <c r="D55" s="16" t="s">
        <v>169</v>
      </c>
      <c r="E55" s="6"/>
      <c r="F55" s="37">
        <v>1972</v>
      </c>
    </row>
    <row r="56" spans="1:6" s="16" customFormat="1" ht="12.75">
      <c r="A56" s="12">
        <v>2953</v>
      </c>
      <c r="E56" s="6" t="s">
        <v>224</v>
      </c>
      <c r="F56" s="37">
        <v>90625</v>
      </c>
    </row>
    <row r="57" spans="1:6" s="16" customFormat="1" ht="12.75">
      <c r="A57" s="12">
        <v>2953</v>
      </c>
      <c r="E57" s="6" t="s">
        <v>287</v>
      </c>
      <c r="F57" s="37">
        <v>91901</v>
      </c>
    </row>
    <row r="58" spans="1:6" s="16" customFormat="1" ht="12.75">
      <c r="A58" s="12">
        <v>2953</v>
      </c>
      <c r="E58" s="6" t="s">
        <v>288</v>
      </c>
      <c r="F58" s="37">
        <v>106908.5</v>
      </c>
    </row>
    <row r="59" spans="1:6" s="16" customFormat="1" ht="12.75">
      <c r="A59" s="12">
        <v>2992</v>
      </c>
      <c r="E59" s="6" t="s">
        <v>233</v>
      </c>
      <c r="F59" s="37">
        <v>5220</v>
      </c>
    </row>
    <row r="60" spans="1:6" s="16" customFormat="1" ht="12.75">
      <c r="A60" s="12">
        <v>2992</v>
      </c>
      <c r="E60" s="6" t="s">
        <v>167</v>
      </c>
      <c r="F60" s="37">
        <v>12412</v>
      </c>
    </row>
    <row r="61" spans="1:6" s="16" customFormat="1" ht="12.75">
      <c r="A61" s="12">
        <v>2993</v>
      </c>
      <c r="E61" s="6" t="s">
        <v>234</v>
      </c>
      <c r="F61" s="37">
        <v>20880</v>
      </c>
    </row>
    <row r="62" spans="1:6" s="16" customFormat="1" ht="12.75">
      <c r="A62" s="12">
        <v>2993</v>
      </c>
      <c r="E62" s="6" t="s">
        <v>289</v>
      </c>
      <c r="F62" s="37">
        <v>56840</v>
      </c>
    </row>
    <row r="63" spans="1:6" s="16" customFormat="1" ht="12.75">
      <c r="A63" s="12">
        <v>2997</v>
      </c>
      <c r="E63" s="6" t="s">
        <v>221</v>
      </c>
      <c r="F63" s="37">
        <v>2366.4</v>
      </c>
    </row>
    <row r="64" spans="1:6" s="16" customFormat="1" ht="12.75">
      <c r="A64" s="12">
        <v>2997</v>
      </c>
      <c r="E64" s="6" t="s">
        <v>269</v>
      </c>
      <c r="F64" s="37">
        <v>2566.64</v>
      </c>
    </row>
    <row r="65" spans="1:6" s="16" customFormat="1" ht="12.75">
      <c r="A65" s="12">
        <v>2998</v>
      </c>
      <c r="B65" s="16" t="s">
        <v>252</v>
      </c>
      <c r="C65" s="16" t="s">
        <v>253</v>
      </c>
      <c r="D65" s="16" t="s">
        <v>250</v>
      </c>
      <c r="E65" s="6"/>
      <c r="F65" s="37">
        <v>13920</v>
      </c>
    </row>
    <row r="66" spans="1:6" s="16" customFormat="1" ht="12.75">
      <c r="A66" s="12">
        <v>3000</v>
      </c>
      <c r="E66" s="6" t="s">
        <v>235</v>
      </c>
      <c r="F66" s="37">
        <v>11600</v>
      </c>
    </row>
    <row r="67" spans="1:6" s="16" customFormat="1" ht="12.75">
      <c r="A67" s="12">
        <v>3002</v>
      </c>
      <c r="B67" s="16" t="s">
        <v>255</v>
      </c>
      <c r="C67" s="16" t="s">
        <v>168</v>
      </c>
      <c r="D67" s="16" t="s">
        <v>256</v>
      </c>
      <c r="E67" s="6"/>
      <c r="F67" s="37">
        <v>11600</v>
      </c>
    </row>
    <row r="68" spans="1:6" s="16" customFormat="1" ht="12.75">
      <c r="A68" s="12">
        <v>3003</v>
      </c>
      <c r="E68" s="6" t="s">
        <v>236</v>
      </c>
      <c r="F68" s="37">
        <v>13920</v>
      </c>
    </row>
    <row r="69" spans="1:6" s="16" customFormat="1" ht="12.75">
      <c r="A69" s="12">
        <v>3004</v>
      </c>
      <c r="B69" s="16" t="s">
        <v>257</v>
      </c>
      <c r="C69" s="16" t="s">
        <v>258</v>
      </c>
      <c r="D69" s="16" t="s">
        <v>259</v>
      </c>
      <c r="E69" s="6"/>
      <c r="F69" s="37">
        <v>9280</v>
      </c>
    </row>
    <row r="70" spans="1:6" s="16" customFormat="1" ht="12.75">
      <c r="A70" s="12">
        <v>3005</v>
      </c>
      <c r="B70" s="16" t="s">
        <v>260</v>
      </c>
      <c r="C70" s="16" t="s">
        <v>163</v>
      </c>
      <c r="D70" s="16" t="s">
        <v>256</v>
      </c>
      <c r="E70" s="6"/>
      <c r="F70" s="37">
        <v>15080</v>
      </c>
    </row>
    <row r="71" spans="1:6" s="16" customFormat="1" ht="12.75">
      <c r="A71" s="12">
        <v>3006</v>
      </c>
      <c r="B71" s="16" t="s">
        <v>261</v>
      </c>
      <c r="C71" s="16" t="s">
        <v>262</v>
      </c>
      <c r="D71" s="16" t="s">
        <v>162</v>
      </c>
      <c r="E71" s="6"/>
      <c r="F71" s="37">
        <v>9280</v>
      </c>
    </row>
    <row r="72" spans="1:6" s="16" customFormat="1" ht="12.75">
      <c r="A72" s="12">
        <v>3007</v>
      </c>
      <c r="B72" s="16" t="s">
        <v>263</v>
      </c>
      <c r="C72" s="16" t="s">
        <v>264</v>
      </c>
      <c r="D72" s="16" t="s">
        <v>265</v>
      </c>
      <c r="E72" s="6"/>
      <c r="F72" s="37">
        <v>9280</v>
      </c>
    </row>
    <row r="73" spans="1:6" s="16" customFormat="1" ht="12.75">
      <c r="A73" s="12">
        <v>3008</v>
      </c>
      <c r="B73" s="4"/>
      <c r="C73" s="4"/>
      <c r="D73" s="4"/>
      <c r="E73" s="6" t="s">
        <v>237</v>
      </c>
      <c r="F73" s="37">
        <v>17400</v>
      </c>
    </row>
    <row r="74" spans="1:6" s="16" customFormat="1" ht="12.75">
      <c r="A74" s="12">
        <v>3009</v>
      </c>
      <c r="B74" s="16" t="s">
        <v>156</v>
      </c>
      <c r="C74" s="16" t="s">
        <v>266</v>
      </c>
      <c r="D74" s="16" t="s">
        <v>157</v>
      </c>
      <c r="E74" s="6"/>
      <c r="F74" s="37">
        <v>11600</v>
      </c>
    </row>
    <row r="75" spans="1:6" s="16" customFormat="1" ht="12.75">
      <c r="A75" s="12">
        <v>3001</v>
      </c>
      <c r="B75" s="16" t="s">
        <v>254</v>
      </c>
      <c r="C75" s="16" t="s">
        <v>163</v>
      </c>
      <c r="D75" s="16" t="s">
        <v>154</v>
      </c>
      <c r="E75" s="6"/>
      <c r="F75" s="37">
        <v>4744.4</v>
      </c>
    </row>
    <row r="76" spans="1:6" s="16" customFormat="1" ht="12.75">
      <c r="A76" s="12">
        <v>3010</v>
      </c>
      <c r="B76" s="4"/>
      <c r="C76" s="4"/>
      <c r="D76" s="4"/>
      <c r="E76" s="6" t="s">
        <v>228</v>
      </c>
      <c r="F76" s="37">
        <v>23200</v>
      </c>
    </row>
    <row r="77" spans="1:6" s="16" customFormat="1" ht="12.75">
      <c r="A77" s="12">
        <v>3013</v>
      </c>
      <c r="B77" s="16" t="s">
        <v>267</v>
      </c>
      <c r="C77" s="16" t="s">
        <v>253</v>
      </c>
      <c r="D77" s="16" t="s">
        <v>268</v>
      </c>
      <c r="E77" s="6"/>
      <c r="F77" s="37">
        <v>4582</v>
      </c>
    </row>
    <row r="78" spans="1:6" s="16" customFormat="1" ht="12.75">
      <c r="A78" s="12">
        <v>3014</v>
      </c>
      <c r="B78" s="4"/>
      <c r="C78" s="4"/>
      <c r="D78" s="4"/>
      <c r="E78" s="6" t="s">
        <v>227</v>
      </c>
      <c r="F78" s="37">
        <v>8212.8</v>
      </c>
    </row>
    <row r="79" spans="1:6" s="16" customFormat="1" ht="12.75">
      <c r="A79" s="12">
        <v>3014</v>
      </c>
      <c r="B79" s="4"/>
      <c r="C79" s="4"/>
      <c r="D79" s="4"/>
      <c r="E79" s="6" t="s">
        <v>290</v>
      </c>
      <c r="F79" s="37">
        <v>8385.64</v>
      </c>
    </row>
    <row r="80" spans="1:6" s="16" customFormat="1" ht="12.75">
      <c r="A80" s="12">
        <v>3014</v>
      </c>
      <c r="B80" s="4"/>
      <c r="C80" s="4"/>
      <c r="D80" s="4"/>
      <c r="E80" s="6" t="s">
        <v>220</v>
      </c>
      <c r="F80" s="37">
        <v>8369.4</v>
      </c>
    </row>
    <row r="81" spans="1:6" s="16" customFormat="1" ht="12.75">
      <c r="A81" s="12">
        <v>3015</v>
      </c>
      <c r="E81" s="6" t="s">
        <v>167</v>
      </c>
      <c r="F81" s="17">
        <v>4524</v>
      </c>
    </row>
    <row r="82" spans="1:6" s="16" customFormat="1" ht="12.75">
      <c r="A82" s="12">
        <v>3015</v>
      </c>
      <c r="E82" s="6" t="s">
        <v>285</v>
      </c>
      <c r="F82" s="17">
        <v>9488.8</v>
      </c>
    </row>
    <row r="83" spans="1:6" s="16" customFormat="1" ht="12.75">
      <c r="A83" s="12">
        <v>3015</v>
      </c>
      <c r="E83" s="6" t="s">
        <v>166</v>
      </c>
      <c r="F83" s="17">
        <v>6032</v>
      </c>
    </row>
    <row r="84" spans="1:6" s="16" customFormat="1" ht="12.75">
      <c r="A84" s="12">
        <v>3016</v>
      </c>
      <c r="E84" s="6" t="s">
        <v>223</v>
      </c>
      <c r="F84" s="17">
        <v>840</v>
      </c>
    </row>
    <row r="85" spans="1:6" s="16" customFormat="1" ht="12.75">
      <c r="A85" s="12"/>
      <c r="E85" s="6"/>
      <c r="F85" s="17"/>
    </row>
    <row r="86" spans="1:6" s="16" customFormat="1" ht="12.75">
      <c r="A86" s="12"/>
      <c r="E86" s="6"/>
      <c r="F86" s="17"/>
    </row>
    <row r="87" spans="1:6" s="16" customFormat="1" ht="12.75">
      <c r="A87" s="12"/>
      <c r="E87" s="6"/>
      <c r="F87" s="17"/>
    </row>
    <row r="88" spans="1:6" s="16" customFormat="1" ht="12.75">
      <c r="A88" s="12"/>
      <c r="E88" s="6"/>
      <c r="F88" s="17"/>
    </row>
    <row r="89" spans="1:6" s="16" customFormat="1" ht="12.75">
      <c r="A89" s="12"/>
      <c r="E89" s="6"/>
      <c r="F89" s="17"/>
    </row>
    <row r="90" spans="1:6" s="16" customFormat="1" ht="12.75">
      <c r="A90" s="12"/>
      <c r="E90" s="6"/>
      <c r="F90" s="17"/>
    </row>
    <row r="91" spans="1:6" s="16" customFormat="1" ht="12.75">
      <c r="A91" s="12"/>
      <c r="E91" s="6"/>
      <c r="F91" s="17"/>
    </row>
    <row r="92" spans="1:6" s="16" customFormat="1" ht="12.75">
      <c r="A92" s="12"/>
      <c r="E92" s="6"/>
      <c r="F92" s="17"/>
    </row>
    <row r="93" spans="1:6" s="16" customFormat="1" ht="12.75">
      <c r="A93" s="12"/>
      <c r="E93" s="6"/>
      <c r="F93" s="17"/>
    </row>
    <row r="94" spans="1:6" s="16" customFormat="1" ht="12.75">
      <c r="A94" s="12"/>
      <c r="E94" s="6"/>
      <c r="F94" s="17"/>
    </row>
    <row r="95" spans="1:6" s="16" customFormat="1" ht="12" customHeight="1">
      <c r="A95" s="12"/>
      <c r="E95" s="6"/>
      <c r="F95" s="17"/>
    </row>
    <row r="96" spans="1:6" s="16" customFormat="1" ht="12.75">
      <c r="A96" s="12"/>
      <c r="E96" s="6"/>
      <c r="F96" s="17"/>
    </row>
    <row r="97" spans="1:6" s="16" customFormat="1" ht="12.75">
      <c r="A97" s="12"/>
      <c r="E97" s="6"/>
      <c r="F97" s="17"/>
    </row>
    <row r="98" spans="1:6" s="16" customFormat="1" ht="12.75">
      <c r="A98" s="12"/>
      <c r="E98" s="6"/>
      <c r="F98" s="17"/>
    </row>
    <row r="99" spans="1:6" s="16" customFormat="1" ht="12.75">
      <c r="A99" s="12"/>
      <c r="E99" s="6"/>
      <c r="F99" s="17"/>
    </row>
    <row r="100" spans="1:6" s="16" customFormat="1" ht="12.75">
      <c r="A100" s="12"/>
      <c r="E100" s="6"/>
      <c r="F100" s="17"/>
    </row>
    <row r="101" spans="1:6" s="16" customFormat="1" ht="12.75">
      <c r="A101" s="12"/>
      <c r="E101" s="6"/>
      <c r="F101" s="17"/>
    </row>
    <row r="102" spans="1:6" s="16" customFormat="1" ht="12.75">
      <c r="A102" s="12"/>
      <c r="E102" s="6"/>
      <c r="F102" s="17"/>
    </row>
    <row r="103" spans="1:6" s="16" customFormat="1" ht="12.75">
      <c r="A103" s="12"/>
      <c r="E103" s="6"/>
      <c r="F103" s="17"/>
    </row>
    <row r="104" spans="1:6" s="16" customFormat="1" ht="12.75">
      <c r="A104" s="12"/>
      <c r="E104" s="6"/>
      <c r="F104" s="17"/>
    </row>
    <row r="105" spans="1:6" s="16" customFormat="1" ht="12.75">
      <c r="A105" s="12"/>
      <c r="E105" s="6"/>
      <c r="F105" s="17"/>
    </row>
    <row r="106" spans="1:6" s="16" customFormat="1" ht="12.75">
      <c r="A106" s="12"/>
      <c r="E106" s="6"/>
      <c r="F106" s="17"/>
    </row>
    <row r="107" spans="1:6" s="16" customFormat="1" ht="12.75">
      <c r="A107" s="12"/>
      <c r="E107" s="6"/>
      <c r="F107" s="17"/>
    </row>
    <row r="108" spans="1:6" s="16" customFormat="1" ht="12.75">
      <c r="A108" s="12"/>
      <c r="E108" s="6"/>
      <c r="F108" s="17"/>
    </row>
    <row r="109" spans="1:6" s="16" customFormat="1" ht="12.75">
      <c r="A109" s="12"/>
      <c r="E109" s="6"/>
      <c r="F109" s="17"/>
    </row>
    <row r="110" spans="1:6" s="16" customFormat="1" ht="12.75">
      <c r="A110" s="18"/>
      <c r="E110" s="19"/>
      <c r="F110" s="17"/>
    </row>
    <row r="111" spans="1:6" s="16" customFormat="1" ht="12.75">
      <c r="A111" s="12"/>
      <c r="E111" s="6"/>
      <c r="F111" s="17"/>
    </row>
    <row r="112" spans="1:6" s="16" customFormat="1" ht="12.75">
      <c r="A112" s="12"/>
      <c r="E112" s="6"/>
      <c r="F112" s="17"/>
    </row>
    <row r="113" spans="1:6" s="16" customFormat="1" ht="12.75">
      <c r="A113" s="12"/>
      <c r="E113" s="6"/>
      <c r="F113" s="17"/>
    </row>
    <row r="114" spans="1:6" s="16" customFormat="1" ht="12.75">
      <c r="A114" s="12"/>
      <c r="E114" s="6"/>
      <c r="F114" s="17"/>
    </row>
    <row r="115" spans="1:6" s="16" customFormat="1" ht="12.75">
      <c r="A115" s="12"/>
      <c r="E115" s="6"/>
      <c r="F115" s="17"/>
    </row>
    <row r="116" spans="1:6" s="16" customFormat="1" ht="12.75">
      <c r="A116" s="12"/>
      <c r="E116" s="6"/>
      <c r="F116" s="17"/>
    </row>
    <row r="117" spans="1:6" s="16" customFormat="1" ht="12.75">
      <c r="A117" s="12"/>
      <c r="E117" s="14"/>
      <c r="F117" s="17"/>
    </row>
    <row r="118" spans="1:6" s="16" customFormat="1" ht="12.75">
      <c r="A118" s="12"/>
      <c r="E118" s="6"/>
      <c r="F118" s="17"/>
    </row>
    <row r="119" spans="1:6" s="16" customFormat="1" ht="12.75">
      <c r="A119" s="12"/>
      <c r="E119" s="6"/>
      <c r="F119" s="17"/>
    </row>
    <row r="120" spans="1:6" s="16" customFormat="1" ht="12.75">
      <c r="A120" s="12"/>
      <c r="E120" s="6"/>
      <c r="F120" s="17"/>
    </row>
    <row r="121" spans="1:6" s="16" customFormat="1" ht="12.75">
      <c r="A121" s="12"/>
      <c r="E121" s="6"/>
      <c r="F121" s="17"/>
    </row>
    <row r="122" spans="1:6" s="16" customFormat="1" ht="12.75">
      <c r="A122" s="12"/>
      <c r="E122" s="6"/>
      <c r="F122" s="17"/>
    </row>
    <row r="123" spans="1:6" s="16" customFormat="1" ht="12.75">
      <c r="A123" s="12"/>
      <c r="E123" s="6"/>
      <c r="F123" s="17"/>
    </row>
    <row r="124" spans="1:6" s="16" customFormat="1" ht="12.75">
      <c r="A124" s="12"/>
      <c r="E124" s="6"/>
      <c r="F124" s="17"/>
    </row>
    <row r="125" spans="1:6" s="16" customFormat="1" ht="12.75">
      <c r="A125" s="12"/>
      <c r="E125" s="6"/>
      <c r="F125" s="17"/>
    </row>
    <row r="126" spans="1:6" s="16" customFormat="1" ht="12.75">
      <c r="A126" s="12"/>
      <c r="E126" s="6"/>
      <c r="F126" s="17"/>
    </row>
    <row r="127" spans="1:6" s="16" customFormat="1" ht="12.75">
      <c r="A127" s="12"/>
      <c r="E127" s="6"/>
      <c r="F127" s="17"/>
    </row>
    <row r="128" spans="1:6" s="16" customFormat="1" ht="12.75">
      <c r="A128" s="12"/>
      <c r="E128" s="6"/>
      <c r="F128" s="17"/>
    </row>
    <row r="129" spans="1:6" s="16" customFormat="1" ht="12.75">
      <c r="A129" s="12"/>
      <c r="E129" s="6"/>
      <c r="F129" s="17"/>
    </row>
    <row r="130" spans="1:6" s="16" customFormat="1" ht="12.75">
      <c r="A130" s="12"/>
      <c r="E130" s="6"/>
      <c r="F130" s="17"/>
    </row>
    <row r="131" spans="1:6" s="16" customFormat="1" ht="12.75">
      <c r="A131" s="12"/>
      <c r="E131" s="6"/>
      <c r="F131" s="17"/>
    </row>
    <row r="132" spans="1:6" s="16" customFormat="1" ht="12.75">
      <c r="A132" s="12"/>
      <c r="E132" s="6"/>
      <c r="F132" s="17"/>
    </row>
    <row r="133" spans="1:6" s="16" customFormat="1" ht="12.75">
      <c r="A133" s="12"/>
      <c r="E133" s="6"/>
      <c r="F133" s="17"/>
    </row>
    <row r="134" spans="1:6" s="16" customFormat="1" ht="12.75">
      <c r="A134" s="12"/>
      <c r="E134" s="6"/>
      <c r="F134" s="17"/>
    </row>
    <row r="135" spans="1:6" s="16" customFormat="1" ht="12.75">
      <c r="A135" s="12"/>
      <c r="E135" s="6"/>
      <c r="F135" s="17"/>
    </row>
    <row r="136" spans="1:6" s="16" customFormat="1" ht="12.75">
      <c r="A136" s="12"/>
      <c r="E136" s="6"/>
      <c r="F136" s="17"/>
    </row>
    <row r="137" spans="1:6" s="16" customFormat="1" ht="12.75">
      <c r="A137" s="12"/>
      <c r="E137" s="6"/>
      <c r="F137" s="17"/>
    </row>
    <row r="138" spans="1:6" s="16" customFormat="1" ht="12.75">
      <c r="A138" s="12"/>
      <c r="E138" s="6"/>
      <c r="F138" s="17"/>
    </row>
    <row r="139" spans="1:6" s="16" customFormat="1" ht="12.75">
      <c r="A139" s="12"/>
      <c r="E139" s="6"/>
      <c r="F139" s="17"/>
    </row>
    <row r="140" spans="1:6" s="16" customFormat="1" ht="12.75">
      <c r="A140" s="3"/>
      <c r="E140" s="6"/>
      <c r="F140" s="17"/>
    </row>
    <row r="141" spans="1:6" s="4" customFormat="1" ht="12.75">
      <c r="A141" s="3"/>
      <c r="E141" s="6"/>
      <c r="F141" s="13"/>
    </row>
    <row r="142" spans="1:6" s="4" customFormat="1" ht="12.75">
      <c r="A142" s="8"/>
      <c r="E142" s="6"/>
      <c r="F142" s="13"/>
    </row>
    <row r="143" spans="1:6" s="4" customFormat="1" ht="12.75">
      <c r="A143" s="8"/>
      <c r="E143" s="6"/>
      <c r="F143" s="13"/>
    </row>
    <row r="144" spans="1:6" s="4" customFormat="1" ht="12.75">
      <c r="A144" s="8"/>
      <c r="E144" s="6"/>
      <c r="F144" s="13"/>
    </row>
    <row r="145" spans="1:6" s="5" customFormat="1" ht="12.75">
      <c r="A145" s="8"/>
      <c r="B145" s="4"/>
      <c r="E145" s="6"/>
      <c r="F145" s="7"/>
    </row>
    <row r="146" spans="5:6" s="9" customFormat="1" ht="12.75">
      <c r="E146" s="20"/>
      <c r="F146" s="7"/>
    </row>
    <row r="147" spans="5:6" s="9" customFormat="1" ht="12.75">
      <c r="E147" s="20"/>
      <c r="F147" s="7"/>
    </row>
    <row r="148" ht="12.75">
      <c r="F148" s="15"/>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69"/>
  <sheetViews>
    <sheetView zoomScalePageLayoutView="0" workbookViewId="0" topLeftCell="A3">
      <selection activeCell="E4" sqref="E4"/>
    </sheetView>
  </sheetViews>
  <sheetFormatPr defaultColWidth="9.140625" defaultRowHeight="12.75"/>
  <cols>
    <col min="1" max="1" width="5.00390625" style="0" bestFit="1" customWidth="1"/>
    <col min="2" max="2" width="22.421875" style="0" customWidth="1"/>
    <col min="3" max="3" width="16.421875" style="0" bestFit="1" customWidth="1"/>
    <col min="4" max="4" width="18.8515625" style="0" bestFit="1" customWidth="1"/>
    <col min="5" max="5" width="79.8515625" style="11" customWidth="1"/>
  </cols>
  <sheetData>
    <row r="1" spans="2:5" ht="12.75" hidden="1">
      <c r="B1" t="s">
        <v>20</v>
      </c>
      <c r="C1" t="s">
        <v>20</v>
      </c>
      <c r="D1" t="s">
        <v>20</v>
      </c>
      <c r="E1" s="11" t="s">
        <v>22</v>
      </c>
    </row>
    <row r="2" spans="2:5" ht="12.75" hidden="1">
      <c r="B2" t="s">
        <v>94</v>
      </c>
      <c r="C2" t="s">
        <v>95</v>
      </c>
      <c r="D2" t="s">
        <v>96</v>
      </c>
      <c r="E2" s="11" t="s">
        <v>97</v>
      </c>
    </row>
    <row r="3" spans="1:5" ht="15">
      <c r="A3" s="58" t="s">
        <v>87</v>
      </c>
      <c r="B3" s="58" t="s">
        <v>88</v>
      </c>
      <c r="C3" s="58" t="s">
        <v>89</v>
      </c>
      <c r="D3" s="58" t="s">
        <v>90</v>
      </c>
      <c r="E3" s="58" t="s">
        <v>91</v>
      </c>
    </row>
    <row r="4" spans="1:5" s="4" customFormat="1" ht="12.75">
      <c r="A4" s="39">
        <v>2847</v>
      </c>
      <c r="B4" s="16" t="s">
        <v>241</v>
      </c>
      <c r="C4" s="16" t="s">
        <v>242</v>
      </c>
      <c r="D4" s="16" t="s">
        <v>243</v>
      </c>
      <c r="E4" s="6"/>
    </row>
    <row r="5" spans="1:5" s="4" customFormat="1" ht="12.75">
      <c r="A5" s="39">
        <v>2931</v>
      </c>
      <c r="B5" s="16"/>
      <c r="C5" s="16"/>
      <c r="D5" s="16"/>
      <c r="E5" s="6" t="s">
        <v>276</v>
      </c>
    </row>
    <row r="6" spans="1:5" s="4" customFormat="1" ht="12.75">
      <c r="A6" s="39">
        <v>2948</v>
      </c>
      <c r="B6" s="16"/>
      <c r="C6" s="16"/>
      <c r="D6" s="16"/>
      <c r="E6" s="6" t="s">
        <v>222</v>
      </c>
    </row>
    <row r="7" spans="1:5" s="4" customFormat="1" ht="12.75">
      <c r="A7" s="39">
        <v>2941</v>
      </c>
      <c r="B7" s="16"/>
      <c r="C7" s="16"/>
      <c r="D7" s="16"/>
      <c r="E7" s="6" t="s">
        <v>221</v>
      </c>
    </row>
    <row r="8" spans="1:5" s="4" customFormat="1" ht="12.75">
      <c r="A8" s="39">
        <v>2950</v>
      </c>
      <c r="B8" s="16"/>
      <c r="C8" s="16"/>
      <c r="D8" s="16"/>
      <c r="E8" s="6" t="s">
        <v>223</v>
      </c>
    </row>
    <row r="9" spans="1:5" s="4" customFormat="1" ht="12.75">
      <c r="A9" s="12">
        <v>2951</v>
      </c>
      <c r="B9" s="16"/>
      <c r="C9" s="16"/>
      <c r="D9" s="16"/>
      <c r="E9" s="6" t="s">
        <v>223</v>
      </c>
    </row>
    <row r="10" spans="1:5" s="4" customFormat="1" ht="12.75">
      <c r="A10" s="39">
        <v>2938</v>
      </c>
      <c r="B10" s="16" t="s">
        <v>238</v>
      </c>
      <c r="C10" s="16" t="s">
        <v>239</v>
      </c>
      <c r="D10" s="16" t="s">
        <v>240</v>
      </c>
      <c r="E10" s="6"/>
    </row>
    <row r="11" spans="1:5" s="4" customFormat="1" ht="12.75">
      <c r="A11" s="12">
        <v>2960</v>
      </c>
      <c r="B11" s="16"/>
      <c r="C11" s="16"/>
      <c r="D11" s="16"/>
      <c r="E11" s="6" t="s">
        <v>153</v>
      </c>
    </row>
    <row r="12" spans="1:5" s="4" customFormat="1" ht="12.75">
      <c r="A12" s="12">
        <v>2961</v>
      </c>
      <c r="B12" s="16"/>
      <c r="C12" s="16"/>
      <c r="D12" s="16"/>
      <c r="E12" s="6" t="s">
        <v>225</v>
      </c>
    </row>
    <row r="13" spans="1:6" s="16" customFormat="1" ht="12.75">
      <c r="A13" s="12">
        <v>2957</v>
      </c>
      <c r="E13" s="6" t="s">
        <v>221</v>
      </c>
      <c r="F13" s="4"/>
    </row>
    <row r="14" spans="1:6" s="16" customFormat="1" ht="12.75">
      <c r="A14" s="12">
        <v>2957</v>
      </c>
      <c r="E14" s="6" t="s">
        <v>229</v>
      </c>
      <c r="F14" s="4"/>
    </row>
    <row r="15" spans="1:6" s="16" customFormat="1" ht="12.75">
      <c r="A15" s="12">
        <v>2958</v>
      </c>
      <c r="E15" s="6" t="s">
        <v>153</v>
      </c>
      <c r="F15" s="4"/>
    </row>
    <row r="16" spans="1:6" s="16" customFormat="1" ht="12.75">
      <c r="A16" s="12">
        <v>2959</v>
      </c>
      <c r="E16" s="6" t="s">
        <v>153</v>
      </c>
      <c r="F16" s="4"/>
    </row>
    <row r="17" spans="1:6" s="4" customFormat="1" ht="12.75">
      <c r="A17" s="12">
        <v>2964</v>
      </c>
      <c r="B17" s="16"/>
      <c r="C17" s="16"/>
      <c r="D17" s="16"/>
      <c r="E17" s="6" t="s">
        <v>222</v>
      </c>
      <c r="F17" s="16"/>
    </row>
    <row r="18" spans="1:6" s="4" customFormat="1" ht="12.75">
      <c r="A18" s="12">
        <v>2962</v>
      </c>
      <c r="B18" s="16"/>
      <c r="C18" s="16"/>
      <c r="D18" s="16"/>
      <c r="E18" s="6" t="s">
        <v>226</v>
      </c>
      <c r="F18" s="16"/>
    </row>
    <row r="19" spans="1:5" s="4" customFormat="1" ht="12.75">
      <c r="A19" s="12">
        <v>2965</v>
      </c>
      <c r="B19" s="16"/>
      <c r="C19" s="16"/>
      <c r="D19" s="16"/>
      <c r="E19" s="6" t="s">
        <v>227</v>
      </c>
    </row>
    <row r="20" spans="1:5" s="4" customFormat="1" ht="12.75">
      <c r="A20" s="12">
        <v>2968</v>
      </c>
      <c r="B20" s="16"/>
      <c r="C20" s="16"/>
      <c r="D20" s="16"/>
      <c r="E20" s="6" t="s">
        <v>228</v>
      </c>
    </row>
    <row r="21" spans="1:5" s="4" customFormat="1" ht="12.75">
      <c r="A21" s="39">
        <v>2920</v>
      </c>
      <c r="B21" s="16"/>
      <c r="C21" s="16"/>
      <c r="D21" s="16"/>
      <c r="E21" s="50" t="s">
        <v>220</v>
      </c>
    </row>
    <row r="22" spans="1:5" s="4" customFormat="1" ht="12.75">
      <c r="A22" s="12">
        <v>2969</v>
      </c>
      <c r="B22" s="16"/>
      <c r="C22" s="16"/>
      <c r="D22" s="16"/>
      <c r="E22" s="6" t="s">
        <v>229</v>
      </c>
    </row>
    <row r="23" spans="1:5" s="4" customFormat="1" ht="12.75">
      <c r="A23" s="12">
        <v>2971</v>
      </c>
      <c r="B23" s="16"/>
      <c r="C23" s="16"/>
      <c r="D23" s="16"/>
      <c r="E23" s="6" t="s">
        <v>222</v>
      </c>
    </row>
    <row r="24" spans="1:5" s="4" customFormat="1" ht="12.75">
      <c r="A24" s="12">
        <v>2972</v>
      </c>
      <c r="B24" s="16"/>
      <c r="C24" s="16"/>
      <c r="D24" s="16"/>
      <c r="E24" s="6" t="s">
        <v>227</v>
      </c>
    </row>
    <row r="25" spans="1:5" s="4" customFormat="1" ht="12.75">
      <c r="A25" s="12">
        <v>2973</v>
      </c>
      <c r="B25" s="16" t="s">
        <v>245</v>
      </c>
      <c r="C25" s="16" t="s">
        <v>158</v>
      </c>
      <c r="D25" s="16" t="s">
        <v>246</v>
      </c>
      <c r="E25" s="6"/>
    </row>
    <row r="26" spans="1:5" s="4" customFormat="1" ht="12.75">
      <c r="A26" s="12">
        <v>2966</v>
      </c>
      <c r="B26" s="16"/>
      <c r="C26" s="16"/>
      <c r="D26" s="16"/>
      <c r="E26" s="6" t="s">
        <v>223</v>
      </c>
    </row>
    <row r="27" spans="1:5" s="4" customFormat="1" ht="12.75">
      <c r="A27" s="12">
        <v>2970</v>
      </c>
      <c r="B27" s="16"/>
      <c r="C27" s="16"/>
      <c r="D27" s="16"/>
      <c r="E27" s="6" t="s">
        <v>227</v>
      </c>
    </row>
    <row r="28" spans="1:5" s="4" customFormat="1" ht="12.75">
      <c r="A28" s="12">
        <v>2976</v>
      </c>
      <c r="B28" s="16"/>
      <c r="C28" s="16"/>
      <c r="D28" s="16"/>
      <c r="E28" s="6" t="s">
        <v>231</v>
      </c>
    </row>
    <row r="29" spans="1:5" s="4" customFormat="1" ht="12.75">
      <c r="A29" s="12">
        <v>2956</v>
      </c>
      <c r="B29" s="16"/>
      <c r="C29" s="16"/>
      <c r="D29" s="16"/>
      <c r="E29" s="6" t="s">
        <v>221</v>
      </c>
    </row>
    <row r="30" spans="1:5" s="4" customFormat="1" ht="12.75">
      <c r="A30" s="12">
        <v>2956</v>
      </c>
      <c r="B30" s="16"/>
      <c r="C30" s="16"/>
      <c r="D30" s="16"/>
      <c r="E30" s="6" t="s">
        <v>244</v>
      </c>
    </row>
    <row r="31" spans="1:5" s="4" customFormat="1" ht="12.75">
      <c r="A31" s="12">
        <v>2977</v>
      </c>
      <c r="B31" s="16" t="s">
        <v>159</v>
      </c>
      <c r="C31" s="16" t="s">
        <v>160</v>
      </c>
      <c r="D31" s="16" t="s">
        <v>158</v>
      </c>
      <c r="E31" s="6"/>
    </row>
    <row r="32" spans="1:5" s="4" customFormat="1" ht="12.75">
      <c r="A32" s="12">
        <v>2980</v>
      </c>
      <c r="B32" s="6"/>
      <c r="C32" s="16"/>
      <c r="D32" s="16"/>
      <c r="E32" s="6" t="s">
        <v>152</v>
      </c>
    </row>
    <row r="33" spans="1:5" s="4" customFormat="1" ht="12.75">
      <c r="A33" s="12">
        <v>2981</v>
      </c>
      <c r="B33" s="6"/>
      <c r="C33" s="16"/>
      <c r="D33" s="16"/>
      <c r="E33" s="6" t="s">
        <v>223</v>
      </c>
    </row>
    <row r="34" spans="1:5" s="4" customFormat="1" ht="12.75">
      <c r="A34" s="12">
        <v>2983</v>
      </c>
      <c r="B34" s="16" t="s">
        <v>247</v>
      </c>
      <c r="C34" s="16" t="s">
        <v>154</v>
      </c>
      <c r="D34" s="16" t="s">
        <v>248</v>
      </c>
      <c r="E34" s="6"/>
    </row>
    <row r="35" spans="1:5" s="4" customFormat="1" ht="12.75">
      <c r="A35" s="12">
        <v>2985</v>
      </c>
      <c r="B35" s="16" t="s">
        <v>249</v>
      </c>
      <c r="C35" s="16" t="s">
        <v>250</v>
      </c>
      <c r="D35" s="16" t="s">
        <v>251</v>
      </c>
      <c r="E35" s="6"/>
    </row>
    <row r="36" spans="1:5" s="4" customFormat="1" ht="12.75">
      <c r="A36" s="12">
        <v>2975</v>
      </c>
      <c r="B36" s="16"/>
      <c r="C36" s="16"/>
      <c r="D36" s="16"/>
      <c r="E36" s="6" t="s">
        <v>230</v>
      </c>
    </row>
    <row r="37" spans="1:5" s="4" customFormat="1" ht="12.75">
      <c r="A37" s="12">
        <v>2982</v>
      </c>
      <c r="B37" s="16" t="s">
        <v>241</v>
      </c>
      <c r="C37" s="16" t="s">
        <v>242</v>
      </c>
      <c r="D37" s="16" t="s">
        <v>243</v>
      </c>
      <c r="E37" s="6"/>
    </row>
    <row r="38" spans="1:5" s="4" customFormat="1" ht="12.75">
      <c r="A38" s="12">
        <v>2988</v>
      </c>
      <c r="B38" s="16"/>
      <c r="C38" s="16"/>
      <c r="D38" s="16"/>
      <c r="E38" s="6" t="s">
        <v>232</v>
      </c>
    </row>
    <row r="39" spans="1:5" s="4" customFormat="1" ht="12.75">
      <c r="A39" s="12">
        <v>2996</v>
      </c>
      <c r="B39" s="16" t="s">
        <v>219</v>
      </c>
      <c r="C39" s="16" t="s">
        <v>168</v>
      </c>
      <c r="D39" s="16" t="s">
        <v>169</v>
      </c>
      <c r="E39" s="6"/>
    </row>
    <row r="40" spans="1:5" s="4" customFormat="1" ht="12.75">
      <c r="A40" s="12">
        <v>2953</v>
      </c>
      <c r="B40" s="16"/>
      <c r="C40" s="16"/>
      <c r="D40" s="16"/>
      <c r="E40" s="6" t="s">
        <v>224</v>
      </c>
    </row>
    <row r="41" spans="1:5" s="4" customFormat="1" ht="12.75">
      <c r="A41" s="12">
        <v>2992</v>
      </c>
      <c r="B41" s="16"/>
      <c r="C41" s="16"/>
      <c r="D41" s="16"/>
      <c r="E41" s="6" t="s">
        <v>233</v>
      </c>
    </row>
    <row r="42" spans="1:5" s="4" customFormat="1" ht="12.75">
      <c r="A42" s="12">
        <v>2993</v>
      </c>
      <c r="B42" s="16"/>
      <c r="C42" s="16"/>
      <c r="D42" s="16"/>
      <c r="E42" s="6" t="s">
        <v>234</v>
      </c>
    </row>
    <row r="43" spans="1:5" s="4" customFormat="1" ht="12.75">
      <c r="A43" s="12">
        <v>2997</v>
      </c>
      <c r="B43" s="16"/>
      <c r="C43" s="16"/>
      <c r="D43" s="16"/>
      <c r="E43" s="6" t="s">
        <v>221</v>
      </c>
    </row>
    <row r="44" spans="1:5" s="4" customFormat="1" ht="12.75">
      <c r="A44" s="12">
        <v>2997</v>
      </c>
      <c r="B44" s="16"/>
      <c r="C44" s="16"/>
      <c r="D44" s="16"/>
      <c r="E44" s="6" t="s">
        <v>222</v>
      </c>
    </row>
    <row r="45" spans="1:5" s="4" customFormat="1" ht="12.75">
      <c r="A45" s="12">
        <v>2998</v>
      </c>
      <c r="B45" s="16" t="s">
        <v>252</v>
      </c>
      <c r="C45" s="16" t="s">
        <v>253</v>
      </c>
      <c r="D45" s="16" t="s">
        <v>250</v>
      </c>
      <c r="E45" s="6"/>
    </row>
    <row r="46" spans="1:5" s="4" customFormat="1" ht="12.75">
      <c r="A46" s="12">
        <v>3000</v>
      </c>
      <c r="B46" s="16"/>
      <c r="C46" s="16"/>
      <c r="D46" s="16"/>
      <c r="E46" s="6" t="s">
        <v>235</v>
      </c>
    </row>
    <row r="47" spans="1:5" s="4" customFormat="1" ht="12.75">
      <c r="A47" s="12">
        <v>3002</v>
      </c>
      <c r="B47" s="16" t="s">
        <v>255</v>
      </c>
      <c r="C47" s="16" t="s">
        <v>168</v>
      </c>
      <c r="D47" s="16" t="s">
        <v>256</v>
      </c>
      <c r="E47" s="6"/>
    </row>
    <row r="48" spans="1:5" s="4" customFormat="1" ht="12.75">
      <c r="A48" s="12">
        <v>3003</v>
      </c>
      <c r="B48" s="16"/>
      <c r="C48" s="16"/>
      <c r="D48" s="16"/>
      <c r="E48" s="6" t="s">
        <v>236</v>
      </c>
    </row>
    <row r="49" spans="1:5" s="4" customFormat="1" ht="12.75">
      <c r="A49" s="12">
        <v>3004</v>
      </c>
      <c r="B49" s="16" t="s">
        <v>257</v>
      </c>
      <c r="C49" s="16" t="s">
        <v>258</v>
      </c>
      <c r="D49" s="16" t="s">
        <v>259</v>
      </c>
      <c r="E49" s="6"/>
    </row>
    <row r="50" spans="1:5" s="4" customFormat="1" ht="12.75">
      <c r="A50" s="12">
        <v>3005</v>
      </c>
      <c r="B50" s="16" t="s">
        <v>260</v>
      </c>
      <c r="C50" s="16" t="s">
        <v>163</v>
      </c>
      <c r="D50" s="16" t="s">
        <v>256</v>
      </c>
      <c r="E50" s="6"/>
    </row>
    <row r="51" spans="1:5" s="4" customFormat="1" ht="12.75">
      <c r="A51" s="12">
        <v>3006</v>
      </c>
      <c r="B51" s="16" t="s">
        <v>261</v>
      </c>
      <c r="C51" s="16" t="s">
        <v>262</v>
      </c>
      <c r="D51" s="16" t="s">
        <v>162</v>
      </c>
      <c r="E51" s="6"/>
    </row>
    <row r="52" spans="1:5" s="4" customFormat="1" ht="12.75">
      <c r="A52" s="12">
        <v>3007</v>
      </c>
      <c r="B52" s="16" t="s">
        <v>263</v>
      </c>
      <c r="C52" s="16" t="s">
        <v>264</v>
      </c>
      <c r="D52" s="16" t="s">
        <v>265</v>
      </c>
      <c r="E52" s="6"/>
    </row>
    <row r="53" spans="1:5" s="4" customFormat="1" ht="12.75">
      <c r="A53" s="12">
        <v>3008</v>
      </c>
      <c r="E53" s="6" t="s">
        <v>237</v>
      </c>
    </row>
    <row r="54" spans="1:5" s="4" customFormat="1" ht="12.75">
      <c r="A54" s="12">
        <v>3009</v>
      </c>
      <c r="B54" s="16" t="s">
        <v>156</v>
      </c>
      <c r="C54" s="16" t="s">
        <v>266</v>
      </c>
      <c r="D54" s="16" t="s">
        <v>157</v>
      </c>
      <c r="E54" s="6"/>
    </row>
    <row r="55" spans="1:5" s="4" customFormat="1" ht="12.75">
      <c r="A55" s="12">
        <v>3001</v>
      </c>
      <c r="B55" s="16" t="s">
        <v>254</v>
      </c>
      <c r="C55" s="16" t="s">
        <v>163</v>
      </c>
      <c r="D55" s="16" t="s">
        <v>154</v>
      </c>
      <c r="E55" s="6"/>
    </row>
    <row r="56" spans="1:5" s="4" customFormat="1" ht="12.75">
      <c r="A56" s="12">
        <v>3010</v>
      </c>
      <c r="E56" s="6" t="s">
        <v>228</v>
      </c>
    </row>
    <row r="57" spans="1:5" s="4" customFormat="1" ht="12.75">
      <c r="A57" s="12">
        <v>3013</v>
      </c>
      <c r="B57" s="16" t="s">
        <v>267</v>
      </c>
      <c r="C57" s="16" t="s">
        <v>253</v>
      </c>
      <c r="D57" s="16" t="s">
        <v>268</v>
      </c>
      <c r="E57" s="6"/>
    </row>
    <row r="58" spans="1:5" s="4" customFormat="1" ht="12.75">
      <c r="A58" s="12">
        <v>3014</v>
      </c>
      <c r="E58" s="6" t="s">
        <v>227</v>
      </c>
    </row>
    <row r="59" spans="1:5" s="4" customFormat="1" ht="12.75">
      <c r="A59" s="12">
        <v>3015</v>
      </c>
      <c r="B59" s="16"/>
      <c r="C59" s="16"/>
      <c r="D59" s="16"/>
      <c r="E59" s="6" t="s">
        <v>167</v>
      </c>
    </row>
    <row r="60" spans="1:5" s="4" customFormat="1" ht="12.75">
      <c r="A60" s="12">
        <v>3016</v>
      </c>
      <c r="B60" s="16"/>
      <c r="C60" s="16"/>
      <c r="D60" s="16"/>
      <c r="E60" s="6" t="s">
        <v>223</v>
      </c>
    </row>
    <row r="61" spans="1:5" s="4" customFormat="1" ht="12.75">
      <c r="A61" s="12"/>
      <c r="E61" s="6"/>
    </row>
    <row r="62" spans="1:5" s="4" customFormat="1" ht="12.75">
      <c r="A62" s="12"/>
      <c r="E62" s="6"/>
    </row>
    <row r="63" spans="1:5" s="4" customFormat="1" ht="12.75">
      <c r="A63" s="3"/>
      <c r="E63" s="6"/>
    </row>
    <row r="64" s="25" customFormat="1" ht="12.75">
      <c r="E64" s="57"/>
    </row>
    <row r="65" s="25" customFormat="1" ht="12.75">
      <c r="E65" s="57"/>
    </row>
    <row r="66" s="25" customFormat="1" ht="12.75">
      <c r="E66" s="57"/>
    </row>
    <row r="67" s="25" customFormat="1" ht="12.75">
      <c r="E67" s="57"/>
    </row>
    <row r="68" s="9" customFormat="1" ht="12.75">
      <c r="E68" s="20"/>
    </row>
    <row r="69" s="9" customFormat="1" ht="12.75">
      <c r="E69" s="2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7"/>
  <sheetViews>
    <sheetView zoomScalePageLayoutView="0" workbookViewId="0" topLeftCell="A3">
      <selection activeCell="A3" sqref="A3"/>
    </sheetView>
  </sheetViews>
  <sheetFormatPr defaultColWidth="9.140625" defaultRowHeight="12.75"/>
  <cols>
    <col min="1" max="1" width="5.00390625" style="0" bestFit="1" customWidth="1"/>
    <col min="2" max="3" width="39.00390625" style="0" customWidth="1"/>
    <col min="4" max="4" width="48.140625" style="0" customWidth="1"/>
    <col min="5" max="5" width="17.421875" style="0" bestFit="1" customWidth="1"/>
  </cols>
  <sheetData>
    <row r="1" spans="2:5" ht="12" customHeight="1" hidden="1">
      <c r="B1" t="s">
        <v>22</v>
      </c>
      <c r="C1" t="s">
        <v>23</v>
      </c>
      <c r="D1" t="s">
        <v>22</v>
      </c>
      <c r="E1" t="s">
        <v>20</v>
      </c>
    </row>
    <row r="2" spans="2:5" ht="12" customHeight="1" hidden="1">
      <c r="B2" t="s">
        <v>118</v>
      </c>
      <c r="C2" t="s">
        <v>119</v>
      </c>
      <c r="D2" t="s">
        <v>120</v>
      </c>
      <c r="E2" t="s">
        <v>121</v>
      </c>
    </row>
    <row r="3" spans="1:5" ht="15">
      <c r="A3" s="22" t="s">
        <v>87</v>
      </c>
      <c r="B3" s="22" t="s">
        <v>122</v>
      </c>
      <c r="C3" s="22" t="s">
        <v>123</v>
      </c>
      <c r="D3" s="22" t="s">
        <v>124</v>
      </c>
      <c r="E3" s="22" t="s">
        <v>125</v>
      </c>
    </row>
    <row r="4" spans="1:5" s="25" customFormat="1" ht="12.75">
      <c r="A4" s="39">
        <v>2847</v>
      </c>
      <c r="B4" s="4" t="s">
        <v>151</v>
      </c>
      <c r="C4" s="4"/>
      <c r="D4" s="4" t="s">
        <v>151</v>
      </c>
      <c r="E4" s="4" t="s">
        <v>151</v>
      </c>
    </row>
    <row r="5" spans="1:5" s="25" customFormat="1" ht="12.75">
      <c r="A5" s="39">
        <v>2931</v>
      </c>
      <c r="B5" s="4" t="s">
        <v>151</v>
      </c>
      <c r="C5" s="4"/>
      <c r="D5" s="4" t="s">
        <v>151</v>
      </c>
      <c r="E5" s="4" t="s">
        <v>151</v>
      </c>
    </row>
    <row r="6" spans="1:5" s="25" customFormat="1" ht="12.75">
      <c r="A6" s="39">
        <v>2948</v>
      </c>
      <c r="B6" s="4" t="s">
        <v>151</v>
      </c>
      <c r="C6" s="4"/>
      <c r="D6" s="4" t="s">
        <v>151</v>
      </c>
      <c r="E6" s="4" t="s">
        <v>151</v>
      </c>
    </row>
    <row r="7" spans="1:5" s="25" customFormat="1" ht="12.75">
      <c r="A7" s="39">
        <v>2941</v>
      </c>
      <c r="B7" s="4" t="s">
        <v>151</v>
      </c>
      <c r="C7" s="4"/>
      <c r="D7" s="4" t="s">
        <v>151</v>
      </c>
      <c r="E7" s="4" t="s">
        <v>151</v>
      </c>
    </row>
    <row r="8" spans="1:5" s="25" customFormat="1" ht="12.75">
      <c r="A8" s="39">
        <v>2950</v>
      </c>
      <c r="B8" s="4" t="s">
        <v>151</v>
      </c>
      <c r="C8" s="4"/>
      <c r="D8" s="4" t="s">
        <v>151</v>
      </c>
      <c r="E8" s="4" t="s">
        <v>151</v>
      </c>
    </row>
    <row r="9" spans="1:5" s="25" customFormat="1" ht="12.75">
      <c r="A9" s="12">
        <v>2951</v>
      </c>
      <c r="B9" s="4" t="s">
        <v>151</v>
      </c>
      <c r="C9" s="4"/>
      <c r="D9" s="4" t="s">
        <v>151</v>
      </c>
      <c r="E9" s="4" t="s">
        <v>151</v>
      </c>
    </row>
    <row r="10" spans="1:5" s="25" customFormat="1" ht="12.75">
      <c r="A10" s="39">
        <v>2938</v>
      </c>
      <c r="B10" s="4" t="s">
        <v>151</v>
      </c>
      <c r="C10" s="4"/>
      <c r="D10" s="4" t="s">
        <v>151</v>
      </c>
      <c r="E10" s="4" t="s">
        <v>151</v>
      </c>
    </row>
    <row r="11" spans="1:5" s="25" customFormat="1" ht="12.75">
      <c r="A11" s="12">
        <v>2960</v>
      </c>
      <c r="B11" s="4" t="s">
        <v>151</v>
      </c>
      <c r="C11" s="4"/>
      <c r="D11" s="4" t="s">
        <v>151</v>
      </c>
      <c r="E11" s="4" t="s">
        <v>151</v>
      </c>
    </row>
    <row r="12" spans="1:5" s="25" customFormat="1" ht="12.75">
      <c r="A12" s="12">
        <v>2961</v>
      </c>
      <c r="B12" s="4" t="s">
        <v>151</v>
      </c>
      <c r="C12" s="4"/>
      <c r="D12" s="4" t="s">
        <v>151</v>
      </c>
      <c r="E12" s="4" t="s">
        <v>151</v>
      </c>
    </row>
    <row r="13" spans="1:5" s="25" customFormat="1" ht="12.75">
      <c r="A13" s="12">
        <v>2957</v>
      </c>
      <c r="B13" s="4" t="s">
        <v>151</v>
      </c>
      <c r="C13" s="4"/>
      <c r="D13" s="4" t="s">
        <v>151</v>
      </c>
      <c r="E13" s="4" t="s">
        <v>151</v>
      </c>
    </row>
    <row r="14" spans="1:5" s="25" customFormat="1" ht="12.75">
      <c r="A14" s="12">
        <v>2958</v>
      </c>
      <c r="B14" s="4" t="s">
        <v>151</v>
      </c>
      <c r="C14" s="4"/>
      <c r="D14" s="4" t="s">
        <v>151</v>
      </c>
      <c r="E14" s="4" t="s">
        <v>151</v>
      </c>
    </row>
    <row r="15" spans="1:5" s="25" customFormat="1" ht="12.75">
      <c r="A15" s="12">
        <v>2959</v>
      </c>
      <c r="B15" s="4" t="s">
        <v>151</v>
      </c>
      <c r="C15" s="4"/>
      <c r="D15" s="4" t="s">
        <v>151</v>
      </c>
      <c r="E15" s="4" t="s">
        <v>151</v>
      </c>
    </row>
    <row r="16" spans="1:5" s="25" customFormat="1" ht="12.75">
      <c r="A16" s="12">
        <v>2964</v>
      </c>
      <c r="B16" s="4" t="s">
        <v>151</v>
      </c>
      <c r="C16" s="4"/>
      <c r="D16" s="4" t="s">
        <v>151</v>
      </c>
      <c r="E16" s="4" t="s">
        <v>151</v>
      </c>
    </row>
    <row r="17" spans="1:5" s="25" customFormat="1" ht="12.75">
      <c r="A17" s="12">
        <v>2962</v>
      </c>
      <c r="B17" s="4" t="s">
        <v>151</v>
      </c>
      <c r="C17" s="4"/>
      <c r="D17" s="4" t="s">
        <v>151</v>
      </c>
      <c r="E17" s="4" t="s">
        <v>151</v>
      </c>
    </row>
    <row r="18" spans="1:5" s="25" customFormat="1" ht="12.75">
      <c r="A18" s="12">
        <v>2965</v>
      </c>
      <c r="B18" s="4" t="s">
        <v>151</v>
      </c>
      <c r="C18" s="4"/>
      <c r="D18" s="4" t="s">
        <v>151</v>
      </c>
      <c r="E18" s="4" t="s">
        <v>151</v>
      </c>
    </row>
    <row r="19" spans="1:5" s="25" customFormat="1" ht="12.75">
      <c r="A19" s="12">
        <v>2968</v>
      </c>
      <c r="B19" s="4" t="s">
        <v>151</v>
      </c>
      <c r="C19" s="4"/>
      <c r="D19" s="4" t="s">
        <v>151</v>
      </c>
      <c r="E19" s="4" t="s">
        <v>151</v>
      </c>
    </row>
    <row r="20" spans="1:5" s="25" customFormat="1" ht="12.75">
      <c r="A20" s="39">
        <v>2920</v>
      </c>
      <c r="B20" s="4" t="s">
        <v>151</v>
      </c>
      <c r="C20" s="4"/>
      <c r="D20" s="4" t="s">
        <v>151</v>
      </c>
      <c r="E20" s="4" t="s">
        <v>151</v>
      </c>
    </row>
    <row r="21" spans="1:5" s="25" customFormat="1" ht="12.75">
      <c r="A21" s="12">
        <v>2969</v>
      </c>
      <c r="B21" s="4" t="s">
        <v>151</v>
      </c>
      <c r="C21" s="4"/>
      <c r="D21" s="4" t="s">
        <v>151</v>
      </c>
      <c r="E21" s="4" t="s">
        <v>151</v>
      </c>
    </row>
    <row r="22" spans="1:5" s="25" customFormat="1" ht="12.75">
      <c r="A22" s="12">
        <v>2971</v>
      </c>
      <c r="B22" s="4" t="s">
        <v>151</v>
      </c>
      <c r="C22" s="4"/>
      <c r="D22" s="4" t="s">
        <v>151</v>
      </c>
      <c r="E22" s="4" t="s">
        <v>151</v>
      </c>
    </row>
    <row r="23" spans="1:5" s="25" customFormat="1" ht="12.75">
      <c r="A23" s="12">
        <v>2972</v>
      </c>
      <c r="B23" s="4" t="s">
        <v>151</v>
      </c>
      <c r="C23" s="4"/>
      <c r="D23" s="4" t="s">
        <v>151</v>
      </c>
      <c r="E23" s="4" t="s">
        <v>151</v>
      </c>
    </row>
    <row r="24" spans="1:5" s="25" customFormat="1" ht="12.75">
      <c r="A24" s="12">
        <v>2973</v>
      </c>
      <c r="B24" s="4" t="s">
        <v>151</v>
      </c>
      <c r="C24" s="4"/>
      <c r="D24" s="4" t="s">
        <v>151</v>
      </c>
      <c r="E24" s="4" t="s">
        <v>151</v>
      </c>
    </row>
    <row r="25" spans="1:5" s="25" customFormat="1" ht="12.75">
      <c r="A25" s="12">
        <v>2966</v>
      </c>
      <c r="B25" s="4" t="s">
        <v>151</v>
      </c>
      <c r="C25" s="4"/>
      <c r="D25" s="4" t="s">
        <v>151</v>
      </c>
      <c r="E25" s="4" t="s">
        <v>151</v>
      </c>
    </row>
    <row r="26" spans="1:5" s="25" customFormat="1" ht="12.75">
      <c r="A26" s="12">
        <v>2970</v>
      </c>
      <c r="B26" s="4" t="s">
        <v>151</v>
      </c>
      <c r="C26" s="4"/>
      <c r="D26" s="4" t="s">
        <v>151</v>
      </c>
      <c r="E26" s="4" t="s">
        <v>151</v>
      </c>
    </row>
    <row r="27" spans="1:5" s="25" customFormat="1" ht="12.75">
      <c r="A27" s="12">
        <v>2976</v>
      </c>
      <c r="B27" s="4" t="s">
        <v>151</v>
      </c>
      <c r="C27" s="4"/>
      <c r="D27" s="4" t="s">
        <v>151</v>
      </c>
      <c r="E27" s="4" t="s">
        <v>151</v>
      </c>
    </row>
    <row r="28" spans="1:5" s="25" customFormat="1" ht="12.75">
      <c r="A28" s="12">
        <v>2956</v>
      </c>
      <c r="B28" s="4" t="s">
        <v>151</v>
      </c>
      <c r="C28" s="4"/>
      <c r="D28" s="4" t="s">
        <v>151</v>
      </c>
      <c r="E28" s="4" t="s">
        <v>151</v>
      </c>
    </row>
    <row r="29" spans="1:5" s="25" customFormat="1" ht="12.75">
      <c r="A29" s="12">
        <v>2977</v>
      </c>
      <c r="B29" s="4" t="s">
        <v>151</v>
      </c>
      <c r="C29" s="4"/>
      <c r="D29" s="4" t="s">
        <v>151</v>
      </c>
      <c r="E29" s="4" t="s">
        <v>151</v>
      </c>
    </row>
    <row r="30" spans="1:5" s="25" customFormat="1" ht="12.75">
      <c r="A30" s="12">
        <v>2980</v>
      </c>
      <c r="B30" s="4" t="s">
        <v>151</v>
      </c>
      <c r="C30" s="4"/>
      <c r="D30" s="4" t="s">
        <v>151</v>
      </c>
      <c r="E30" s="4" t="s">
        <v>151</v>
      </c>
    </row>
    <row r="31" spans="1:5" s="25" customFormat="1" ht="12.75">
      <c r="A31" s="12">
        <v>2981</v>
      </c>
      <c r="B31" s="4" t="s">
        <v>151</v>
      </c>
      <c r="C31" s="4"/>
      <c r="D31" s="4" t="s">
        <v>151</v>
      </c>
      <c r="E31" s="4" t="s">
        <v>151</v>
      </c>
    </row>
    <row r="32" spans="1:5" s="25" customFormat="1" ht="12.75">
      <c r="A32" s="12">
        <v>2983</v>
      </c>
      <c r="B32" s="4" t="s">
        <v>151</v>
      </c>
      <c r="C32" s="4"/>
      <c r="D32" s="4" t="s">
        <v>151</v>
      </c>
      <c r="E32" s="4" t="s">
        <v>151</v>
      </c>
    </row>
    <row r="33" spans="1:5" s="25" customFormat="1" ht="12.75">
      <c r="A33" s="12">
        <v>2985</v>
      </c>
      <c r="B33" s="4" t="s">
        <v>151</v>
      </c>
      <c r="C33" s="4"/>
      <c r="D33" s="4" t="s">
        <v>151</v>
      </c>
      <c r="E33" s="4" t="s">
        <v>151</v>
      </c>
    </row>
    <row r="34" spans="1:5" s="25" customFormat="1" ht="12.75">
      <c r="A34" s="12">
        <v>2975</v>
      </c>
      <c r="B34" s="4" t="s">
        <v>151</v>
      </c>
      <c r="C34" s="4"/>
      <c r="D34" s="4" t="s">
        <v>151</v>
      </c>
      <c r="E34" s="4" t="s">
        <v>151</v>
      </c>
    </row>
    <row r="35" spans="1:5" s="25" customFormat="1" ht="12.75">
      <c r="A35" s="12">
        <v>2982</v>
      </c>
      <c r="B35" s="4" t="s">
        <v>151</v>
      </c>
      <c r="C35" s="4"/>
      <c r="D35" s="4" t="s">
        <v>151</v>
      </c>
      <c r="E35" s="4" t="s">
        <v>151</v>
      </c>
    </row>
    <row r="36" spans="1:5" s="25" customFormat="1" ht="12.75">
      <c r="A36" s="12">
        <v>2988</v>
      </c>
      <c r="B36" s="4" t="s">
        <v>151</v>
      </c>
      <c r="C36" s="4"/>
      <c r="D36" s="4" t="s">
        <v>151</v>
      </c>
      <c r="E36" s="4" t="s">
        <v>151</v>
      </c>
    </row>
    <row r="37" spans="1:5" s="25" customFormat="1" ht="12.75">
      <c r="A37" s="12">
        <v>2996</v>
      </c>
      <c r="B37" s="4" t="s">
        <v>151</v>
      </c>
      <c r="C37" s="4"/>
      <c r="D37" s="4" t="s">
        <v>151</v>
      </c>
      <c r="E37" s="4" t="s">
        <v>151</v>
      </c>
    </row>
    <row r="38" spans="1:5" s="25" customFormat="1" ht="12.75">
      <c r="A38" s="12">
        <v>2953</v>
      </c>
      <c r="B38" s="4" t="s">
        <v>151</v>
      </c>
      <c r="C38" s="4"/>
      <c r="D38" s="4" t="s">
        <v>151</v>
      </c>
      <c r="E38" s="4" t="s">
        <v>151</v>
      </c>
    </row>
    <row r="39" spans="1:5" s="21" customFormat="1" ht="12.75">
      <c r="A39" s="12">
        <v>2992</v>
      </c>
      <c r="B39" s="4" t="s">
        <v>151</v>
      </c>
      <c r="C39" s="4"/>
      <c r="D39" s="4" t="s">
        <v>151</v>
      </c>
      <c r="E39" s="4" t="s">
        <v>151</v>
      </c>
    </row>
    <row r="40" spans="1:5" s="21" customFormat="1" ht="12.75">
      <c r="A40" s="12">
        <v>2993</v>
      </c>
      <c r="B40" s="4" t="s">
        <v>151</v>
      </c>
      <c r="C40" s="4"/>
      <c r="D40" s="4" t="s">
        <v>151</v>
      </c>
      <c r="E40" s="4" t="s">
        <v>151</v>
      </c>
    </row>
    <row r="41" spans="1:5" s="21" customFormat="1" ht="12.75">
      <c r="A41" s="12">
        <v>2997</v>
      </c>
      <c r="B41" s="4" t="s">
        <v>151</v>
      </c>
      <c r="C41" s="4"/>
      <c r="D41" s="4" t="s">
        <v>151</v>
      </c>
      <c r="E41" s="4" t="s">
        <v>151</v>
      </c>
    </row>
    <row r="42" spans="1:5" ht="12.75">
      <c r="A42" s="12">
        <v>2998</v>
      </c>
      <c r="B42" s="4" t="s">
        <v>151</v>
      </c>
      <c r="C42" s="4"/>
      <c r="D42" s="4" t="s">
        <v>151</v>
      </c>
      <c r="E42" s="4" t="s">
        <v>151</v>
      </c>
    </row>
    <row r="43" spans="1:5" ht="12.75">
      <c r="A43" s="12">
        <v>3000</v>
      </c>
      <c r="B43" s="4" t="s">
        <v>151</v>
      </c>
      <c r="C43" s="4"/>
      <c r="D43" s="4" t="s">
        <v>151</v>
      </c>
      <c r="E43" s="4" t="s">
        <v>151</v>
      </c>
    </row>
    <row r="44" spans="1:5" ht="12.75">
      <c r="A44" s="12">
        <v>3002</v>
      </c>
      <c r="B44" s="4" t="s">
        <v>151</v>
      </c>
      <c r="C44" s="4"/>
      <c r="D44" s="4" t="s">
        <v>151</v>
      </c>
      <c r="E44" s="4" t="s">
        <v>151</v>
      </c>
    </row>
    <row r="45" spans="1:5" ht="12.75">
      <c r="A45" s="12">
        <v>3003</v>
      </c>
      <c r="B45" s="4" t="s">
        <v>151</v>
      </c>
      <c r="C45" s="4"/>
      <c r="D45" s="4" t="s">
        <v>151</v>
      </c>
      <c r="E45" s="4" t="s">
        <v>151</v>
      </c>
    </row>
    <row r="46" spans="1:5" ht="12.75">
      <c r="A46" s="12">
        <v>3004</v>
      </c>
      <c r="B46" s="4" t="s">
        <v>151</v>
      </c>
      <c r="C46" s="4"/>
      <c r="D46" s="4" t="s">
        <v>151</v>
      </c>
      <c r="E46" s="4" t="s">
        <v>151</v>
      </c>
    </row>
    <row r="47" spans="1:5" ht="12.75">
      <c r="A47" s="12">
        <v>3005</v>
      </c>
      <c r="B47" s="4" t="s">
        <v>151</v>
      </c>
      <c r="C47" s="4"/>
      <c r="D47" s="4" t="s">
        <v>151</v>
      </c>
      <c r="E47" s="4" t="s">
        <v>151</v>
      </c>
    </row>
    <row r="48" spans="1:5" ht="12.75">
      <c r="A48" s="12">
        <v>3006</v>
      </c>
      <c r="B48" s="4" t="s">
        <v>151</v>
      </c>
      <c r="C48" s="4"/>
      <c r="D48" s="4" t="s">
        <v>151</v>
      </c>
      <c r="E48" s="4" t="s">
        <v>151</v>
      </c>
    </row>
    <row r="49" spans="1:5" ht="12.75">
      <c r="A49" s="12">
        <v>3007</v>
      </c>
      <c r="B49" s="4" t="s">
        <v>151</v>
      </c>
      <c r="C49" s="4"/>
      <c r="D49" s="4" t="s">
        <v>151</v>
      </c>
      <c r="E49" s="4" t="s">
        <v>151</v>
      </c>
    </row>
    <row r="50" spans="1:5" ht="12.75">
      <c r="A50" s="12">
        <v>3008</v>
      </c>
      <c r="B50" s="4" t="s">
        <v>151</v>
      </c>
      <c r="C50" s="4"/>
      <c r="D50" s="4" t="s">
        <v>151</v>
      </c>
      <c r="E50" s="4" t="s">
        <v>151</v>
      </c>
    </row>
    <row r="51" spans="1:5" ht="12.75">
      <c r="A51" s="12">
        <v>3009</v>
      </c>
      <c r="B51" s="4" t="s">
        <v>151</v>
      </c>
      <c r="C51" s="4"/>
      <c r="D51" s="4" t="s">
        <v>151</v>
      </c>
      <c r="E51" s="4" t="s">
        <v>151</v>
      </c>
    </row>
    <row r="52" spans="1:5" ht="12.75">
      <c r="A52" s="12">
        <v>3001</v>
      </c>
      <c r="B52" s="4" t="s">
        <v>151</v>
      </c>
      <c r="C52" s="4"/>
      <c r="D52" s="4" t="s">
        <v>151</v>
      </c>
      <c r="E52" s="4" t="s">
        <v>151</v>
      </c>
    </row>
    <row r="53" spans="1:5" ht="12.75">
      <c r="A53" s="12">
        <v>3010</v>
      </c>
      <c r="B53" s="4" t="s">
        <v>151</v>
      </c>
      <c r="C53" s="4"/>
      <c r="D53" s="4" t="s">
        <v>151</v>
      </c>
      <c r="E53" s="4" t="s">
        <v>151</v>
      </c>
    </row>
    <row r="54" spans="1:5" ht="12.75">
      <c r="A54" s="12">
        <v>3013</v>
      </c>
      <c r="B54" s="4" t="s">
        <v>151</v>
      </c>
      <c r="C54" s="4"/>
      <c r="D54" s="4" t="s">
        <v>151</v>
      </c>
      <c r="E54" s="4" t="s">
        <v>151</v>
      </c>
    </row>
    <row r="55" spans="1:5" ht="12.75">
      <c r="A55" s="12">
        <v>3014</v>
      </c>
      <c r="B55" s="4" t="s">
        <v>151</v>
      </c>
      <c r="C55" s="4"/>
      <c r="D55" s="4" t="s">
        <v>151</v>
      </c>
      <c r="E55" s="4" t="s">
        <v>151</v>
      </c>
    </row>
    <row r="56" spans="1:5" ht="12.75">
      <c r="A56" s="49">
        <v>3015</v>
      </c>
      <c r="B56" s="4" t="s">
        <v>151</v>
      </c>
      <c r="C56" s="4"/>
      <c r="D56" s="4" t="s">
        <v>151</v>
      </c>
      <c r="E56" s="4" t="s">
        <v>151</v>
      </c>
    </row>
    <row r="57" spans="1:5" ht="12.75">
      <c r="A57" s="49">
        <v>3016</v>
      </c>
      <c r="B57" s="4" t="s">
        <v>151</v>
      </c>
      <c r="C57" s="4"/>
      <c r="D57" s="4" t="s">
        <v>151</v>
      </c>
      <c r="E57" s="4"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22</v>
      </c>
      <c r="C1" t="s">
        <v>22</v>
      </c>
      <c r="D1" t="s">
        <v>25</v>
      </c>
      <c r="E1" t="s">
        <v>23</v>
      </c>
    </row>
    <row r="2" spans="2:5" ht="12.75" customHeight="1">
      <c r="B2" t="s">
        <v>128</v>
      </c>
      <c r="C2" t="s">
        <v>129</v>
      </c>
      <c r="D2" t="s">
        <v>130</v>
      </c>
      <c r="E2" t="s">
        <v>131</v>
      </c>
    </row>
    <row r="3" spans="1:5" ht="15">
      <c r="A3" s="28" t="s">
        <v>87</v>
      </c>
      <c r="B3" s="28" t="s">
        <v>132</v>
      </c>
      <c r="C3" s="28" t="s">
        <v>133</v>
      </c>
      <c r="D3" s="28" t="s">
        <v>134</v>
      </c>
      <c r="E3" s="28" t="s">
        <v>135</v>
      </c>
    </row>
    <row r="4" spans="1:5" s="25" customFormat="1" ht="12.75">
      <c r="A4" s="39">
        <v>2847</v>
      </c>
      <c r="B4" s="4" t="s">
        <v>151</v>
      </c>
      <c r="C4" s="4" t="s">
        <v>151</v>
      </c>
      <c r="D4" s="4"/>
      <c r="E4" s="4"/>
    </row>
    <row r="5" spans="1:5" s="25" customFormat="1" ht="12.75">
      <c r="A5" s="39">
        <v>2931</v>
      </c>
      <c r="B5" s="4" t="s">
        <v>151</v>
      </c>
      <c r="C5" s="4" t="s">
        <v>151</v>
      </c>
      <c r="D5" s="4"/>
      <c r="E5" s="4"/>
    </row>
    <row r="6" spans="1:5" s="25" customFormat="1" ht="12.75">
      <c r="A6" s="39">
        <v>2948</v>
      </c>
      <c r="B6" s="4" t="s">
        <v>151</v>
      </c>
      <c r="C6" s="4" t="s">
        <v>151</v>
      </c>
      <c r="D6" s="4"/>
      <c r="E6" s="4"/>
    </row>
    <row r="7" spans="1:5" s="25" customFormat="1" ht="12.75">
      <c r="A7" s="39">
        <v>2941</v>
      </c>
      <c r="B7" s="4" t="s">
        <v>151</v>
      </c>
      <c r="C7" s="4" t="s">
        <v>151</v>
      </c>
      <c r="D7" s="4"/>
      <c r="E7" s="4"/>
    </row>
    <row r="8" spans="1:5" s="25" customFormat="1" ht="12.75">
      <c r="A8" s="39">
        <v>2950</v>
      </c>
      <c r="B8" s="4" t="s">
        <v>151</v>
      </c>
      <c r="C8" s="4" t="s">
        <v>151</v>
      </c>
      <c r="D8" s="4"/>
      <c r="E8" s="4"/>
    </row>
    <row r="9" spans="1:5" s="25" customFormat="1" ht="12.75">
      <c r="A9" s="12">
        <v>2951</v>
      </c>
      <c r="B9" s="4" t="s">
        <v>151</v>
      </c>
      <c r="C9" s="4" t="s">
        <v>151</v>
      </c>
      <c r="D9" s="4"/>
      <c r="E9" s="4"/>
    </row>
    <row r="10" spans="1:5" s="25" customFormat="1" ht="12.75">
      <c r="A10" s="39">
        <v>2938</v>
      </c>
      <c r="B10" s="4" t="s">
        <v>151</v>
      </c>
      <c r="C10" s="4" t="s">
        <v>151</v>
      </c>
      <c r="D10" s="4"/>
      <c r="E10" s="4"/>
    </row>
    <row r="11" spans="1:5" s="25" customFormat="1" ht="12.75">
      <c r="A11" s="12">
        <v>2960</v>
      </c>
      <c r="B11" s="4" t="s">
        <v>151</v>
      </c>
      <c r="C11" s="4" t="s">
        <v>151</v>
      </c>
      <c r="D11" s="4"/>
      <c r="E11" s="4"/>
    </row>
    <row r="12" spans="1:5" s="25" customFormat="1" ht="12.75">
      <c r="A12" s="12">
        <v>2961</v>
      </c>
      <c r="B12" s="4" t="s">
        <v>151</v>
      </c>
      <c r="C12" s="4" t="s">
        <v>151</v>
      </c>
      <c r="D12" s="4"/>
      <c r="E12" s="4"/>
    </row>
    <row r="13" spans="1:5" s="25" customFormat="1" ht="12.75">
      <c r="A13" s="12">
        <v>2957</v>
      </c>
      <c r="B13" s="4" t="s">
        <v>151</v>
      </c>
      <c r="C13" s="4" t="s">
        <v>151</v>
      </c>
      <c r="D13" s="4"/>
      <c r="E13" s="4"/>
    </row>
    <row r="14" spans="1:5" s="25" customFormat="1" ht="12.75">
      <c r="A14" s="12">
        <v>2958</v>
      </c>
      <c r="B14" s="4" t="s">
        <v>151</v>
      </c>
      <c r="C14" s="4" t="s">
        <v>151</v>
      </c>
      <c r="D14" s="4"/>
      <c r="E14" s="4"/>
    </row>
    <row r="15" spans="1:5" s="25" customFormat="1" ht="12.75">
      <c r="A15" s="12">
        <v>2959</v>
      </c>
      <c r="B15" s="4" t="s">
        <v>151</v>
      </c>
      <c r="C15" s="4" t="s">
        <v>151</v>
      </c>
      <c r="D15" s="4"/>
      <c r="E15" s="4"/>
    </row>
    <row r="16" spans="1:5" s="25" customFormat="1" ht="12.75">
      <c r="A16" s="12">
        <v>2964</v>
      </c>
      <c r="B16" s="4" t="s">
        <v>151</v>
      </c>
      <c r="C16" s="4" t="s">
        <v>151</v>
      </c>
      <c r="D16" s="4"/>
      <c r="E16" s="4"/>
    </row>
    <row r="17" spans="1:5" s="25" customFormat="1" ht="12.75">
      <c r="A17" s="12">
        <v>2962</v>
      </c>
      <c r="B17" s="4" t="s">
        <v>151</v>
      </c>
      <c r="C17" s="4" t="s">
        <v>151</v>
      </c>
      <c r="D17" s="4"/>
      <c r="E17" s="4"/>
    </row>
    <row r="18" spans="1:5" s="25" customFormat="1" ht="12.75">
      <c r="A18" s="12">
        <v>2965</v>
      </c>
      <c r="B18" s="4" t="s">
        <v>151</v>
      </c>
      <c r="C18" s="4" t="s">
        <v>151</v>
      </c>
      <c r="D18" s="4"/>
      <c r="E18" s="4"/>
    </row>
    <row r="19" spans="1:5" s="25" customFormat="1" ht="12.75">
      <c r="A19" s="12">
        <v>2968</v>
      </c>
      <c r="B19" s="4" t="s">
        <v>151</v>
      </c>
      <c r="C19" s="4" t="s">
        <v>151</v>
      </c>
      <c r="D19" s="4"/>
      <c r="E19" s="4"/>
    </row>
    <row r="20" spans="1:5" s="25" customFormat="1" ht="12.75">
      <c r="A20" s="39">
        <v>2920</v>
      </c>
      <c r="B20" s="4" t="s">
        <v>151</v>
      </c>
      <c r="C20" s="4" t="s">
        <v>151</v>
      </c>
      <c r="D20" s="4"/>
      <c r="E20" s="4"/>
    </row>
    <row r="21" spans="1:5" s="25" customFormat="1" ht="12.75">
      <c r="A21" s="12">
        <v>2969</v>
      </c>
      <c r="B21" s="4" t="s">
        <v>151</v>
      </c>
      <c r="C21" s="4" t="s">
        <v>151</v>
      </c>
      <c r="D21" s="4"/>
      <c r="E21" s="4"/>
    </row>
    <row r="22" spans="1:5" s="25" customFormat="1" ht="12.75">
      <c r="A22" s="12">
        <v>2971</v>
      </c>
      <c r="B22" s="4" t="s">
        <v>151</v>
      </c>
      <c r="C22" s="4" t="s">
        <v>151</v>
      </c>
      <c r="D22" s="4"/>
      <c r="E22" s="4"/>
    </row>
    <row r="23" spans="1:5" s="25" customFormat="1" ht="12.75">
      <c r="A23" s="12">
        <v>2972</v>
      </c>
      <c r="B23" s="4" t="s">
        <v>151</v>
      </c>
      <c r="C23" s="4" t="s">
        <v>151</v>
      </c>
      <c r="D23" s="4"/>
      <c r="E23" s="4"/>
    </row>
    <row r="24" spans="1:5" s="25" customFormat="1" ht="12.75">
      <c r="A24" s="12">
        <v>2973</v>
      </c>
      <c r="B24" s="4" t="s">
        <v>151</v>
      </c>
      <c r="C24" s="4" t="s">
        <v>151</v>
      </c>
      <c r="D24" s="4"/>
      <c r="E24" s="4"/>
    </row>
    <row r="25" spans="1:5" s="25" customFormat="1" ht="12.75">
      <c r="A25" s="12">
        <v>2966</v>
      </c>
      <c r="B25" s="4" t="s">
        <v>151</v>
      </c>
      <c r="C25" s="4" t="s">
        <v>151</v>
      </c>
      <c r="D25" s="4"/>
      <c r="E25" s="4"/>
    </row>
    <row r="26" spans="1:5" s="25" customFormat="1" ht="12.75">
      <c r="A26" s="12">
        <v>2970</v>
      </c>
      <c r="B26" s="4" t="s">
        <v>151</v>
      </c>
      <c r="C26" s="4" t="s">
        <v>151</v>
      </c>
      <c r="D26" s="4"/>
      <c r="E26" s="4"/>
    </row>
    <row r="27" spans="1:5" s="25" customFormat="1" ht="12.75">
      <c r="A27" s="12">
        <v>2976</v>
      </c>
      <c r="B27" s="4" t="s">
        <v>151</v>
      </c>
      <c r="C27" s="4" t="s">
        <v>151</v>
      </c>
      <c r="D27" s="4"/>
      <c r="E27" s="4"/>
    </row>
    <row r="28" spans="1:5" s="25" customFormat="1" ht="12.75">
      <c r="A28" s="12">
        <v>2956</v>
      </c>
      <c r="B28" s="4" t="s">
        <v>151</v>
      </c>
      <c r="C28" s="4" t="s">
        <v>151</v>
      </c>
      <c r="D28" s="4"/>
      <c r="E28" s="4"/>
    </row>
    <row r="29" spans="1:5" s="25" customFormat="1" ht="12.75">
      <c r="A29" s="12">
        <v>2977</v>
      </c>
      <c r="B29" s="4" t="s">
        <v>151</v>
      </c>
      <c r="C29" s="4" t="s">
        <v>151</v>
      </c>
      <c r="D29" s="4"/>
      <c r="E29" s="4"/>
    </row>
    <row r="30" spans="1:5" s="25" customFormat="1" ht="12.75">
      <c r="A30" s="12">
        <v>2980</v>
      </c>
      <c r="B30" s="4" t="s">
        <v>151</v>
      </c>
      <c r="C30" s="4" t="s">
        <v>151</v>
      </c>
      <c r="D30" s="4"/>
      <c r="E30" s="4"/>
    </row>
    <row r="31" spans="1:5" s="25" customFormat="1" ht="12.75">
      <c r="A31" s="12">
        <v>2981</v>
      </c>
      <c r="B31" s="4" t="s">
        <v>151</v>
      </c>
      <c r="C31" s="4" t="s">
        <v>151</v>
      </c>
      <c r="D31" s="4"/>
      <c r="E31" s="4"/>
    </row>
    <row r="32" spans="1:5" s="25" customFormat="1" ht="12.75">
      <c r="A32" s="12">
        <v>2983</v>
      </c>
      <c r="B32" s="4" t="s">
        <v>151</v>
      </c>
      <c r="C32" s="4" t="s">
        <v>151</v>
      </c>
      <c r="D32" s="4"/>
      <c r="E32" s="4"/>
    </row>
    <row r="33" spans="1:5" s="25" customFormat="1" ht="12.75">
      <c r="A33" s="12">
        <v>2985</v>
      </c>
      <c r="B33" s="4" t="s">
        <v>151</v>
      </c>
      <c r="C33" s="4" t="s">
        <v>151</v>
      </c>
      <c r="D33" s="4"/>
      <c r="E33" s="4"/>
    </row>
    <row r="34" spans="1:5" s="25" customFormat="1" ht="12.75">
      <c r="A34" s="12">
        <v>2975</v>
      </c>
      <c r="B34" s="4" t="s">
        <v>151</v>
      </c>
      <c r="C34" s="4" t="s">
        <v>151</v>
      </c>
      <c r="D34" s="4"/>
      <c r="E34" s="4"/>
    </row>
    <row r="35" spans="1:5" s="25" customFormat="1" ht="12.75">
      <c r="A35" s="12">
        <v>2982</v>
      </c>
      <c r="B35" s="4" t="s">
        <v>151</v>
      </c>
      <c r="C35" s="4" t="s">
        <v>151</v>
      </c>
      <c r="D35" s="4"/>
      <c r="E35" s="4"/>
    </row>
    <row r="36" spans="1:5" s="25" customFormat="1" ht="12.75">
      <c r="A36" s="12">
        <v>2988</v>
      </c>
      <c r="B36" s="4" t="s">
        <v>151</v>
      </c>
      <c r="C36" s="4" t="s">
        <v>151</v>
      </c>
      <c r="D36" s="4"/>
      <c r="E36" s="4"/>
    </row>
    <row r="37" spans="1:5" s="25" customFormat="1" ht="12.75">
      <c r="A37" s="12">
        <v>2996</v>
      </c>
      <c r="B37" s="4" t="s">
        <v>151</v>
      </c>
      <c r="C37" s="4" t="s">
        <v>151</v>
      </c>
      <c r="D37" s="4"/>
      <c r="E37" s="4"/>
    </row>
    <row r="38" spans="1:5" s="25" customFormat="1" ht="12.75">
      <c r="A38" s="12">
        <v>2953</v>
      </c>
      <c r="B38" s="4" t="s">
        <v>151</v>
      </c>
      <c r="C38" s="4" t="s">
        <v>151</v>
      </c>
      <c r="D38" s="4"/>
      <c r="E38" s="4"/>
    </row>
    <row r="39" spans="1:5" s="25" customFormat="1" ht="12.75">
      <c r="A39" s="12">
        <v>2992</v>
      </c>
      <c r="B39" s="4" t="s">
        <v>151</v>
      </c>
      <c r="C39" s="4" t="s">
        <v>151</v>
      </c>
      <c r="D39" s="4"/>
      <c r="E39" s="4"/>
    </row>
    <row r="40" spans="1:5" s="25" customFormat="1" ht="12.75">
      <c r="A40" s="12">
        <v>2993</v>
      </c>
      <c r="B40" s="4" t="s">
        <v>151</v>
      </c>
      <c r="C40" s="4" t="s">
        <v>151</v>
      </c>
      <c r="D40" s="4"/>
      <c r="E40" s="4"/>
    </row>
    <row r="41" spans="1:5" s="25" customFormat="1" ht="12.75">
      <c r="A41" s="12">
        <v>2997</v>
      </c>
      <c r="B41" s="4" t="s">
        <v>151</v>
      </c>
      <c r="C41" s="4" t="s">
        <v>151</v>
      </c>
      <c r="D41" s="4"/>
      <c r="E41" s="4"/>
    </row>
    <row r="42" spans="1:5" s="9" customFormat="1" ht="12.75">
      <c r="A42" s="12">
        <v>2998</v>
      </c>
      <c r="B42" s="4" t="s">
        <v>151</v>
      </c>
      <c r="C42" s="4" t="s">
        <v>151</v>
      </c>
      <c r="D42" s="5"/>
      <c r="E42" s="5"/>
    </row>
    <row r="43" spans="1:5" s="9" customFormat="1" ht="12.75">
      <c r="A43" s="12">
        <v>3000</v>
      </c>
      <c r="B43" s="4" t="s">
        <v>151</v>
      </c>
      <c r="C43" s="4" t="s">
        <v>151</v>
      </c>
      <c r="D43" s="5"/>
      <c r="E43" s="5"/>
    </row>
    <row r="44" spans="1:5" s="9" customFormat="1" ht="12.75">
      <c r="A44" s="12">
        <v>3002</v>
      </c>
      <c r="B44" s="4" t="s">
        <v>151</v>
      </c>
      <c r="C44" s="4" t="s">
        <v>151</v>
      </c>
      <c r="D44" s="5"/>
      <c r="E44" s="5"/>
    </row>
    <row r="45" spans="1:5" s="9" customFormat="1" ht="12.75">
      <c r="A45" s="12">
        <v>3003</v>
      </c>
      <c r="B45" s="4" t="s">
        <v>151</v>
      </c>
      <c r="C45" s="4" t="s">
        <v>151</v>
      </c>
      <c r="D45" s="5"/>
      <c r="E45" s="5"/>
    </row>
    <row r="46" spans="1:5" s="9" customFormat="1" ht="12.75">
      <c r="A46" s="12">
        <v>3004</v>
      </c>
      <c r="B46" s="4" t="s">
        <v>151</v>
      </c>
      <c r="C46" s="4" t="s">
        <v>151</v>
      </c>
      <c r="D46" s="5"/>
      <c r="E46" s="5"/>
    </row>
    <row r="47" spans="1:3" ht="12.75">
      <c r="A47" s="12">
        <v>3005</v>
      </c>
      <c r="B47" s="4" t="s">
        <v>151</v>
      </c>
      <c r="C47" s="4" t="s">
        <v>151</v>
      </c>
    </row>
    <row r="48" spans="1:3" ht="12.75">
      <c r="A48" s="12">
        <v>3006</v>
      </c>
      <c r="B48" s="4" t="s">
        <v>151</v>
      </c>
      <c r="C48" s="4" t="s">
        <v>151</v>
      </c>
    </row>
    <row r="49" spans="1:3" ht="12.75">
      <c r="A49" s="12">
        <v>3007</v>
      </c>
      <c r="B49" s="4" t="s">
        <v>151</v>
      </c>
      <c r="C49" s="4" t="s">
        <v>151</v>
      </c>
    </row>
    <row r="50" spans="1:3" ht="12.75">
      <c r="A50" s="12">
        <v>3008</v>
      </c>
      <c r="B50" s="4" t="s">
        <v>151</v>
      </c>
      <c r="C50" s="4" t="s">
        <v>151</v>
      </c>
    </row>
    <row r="51" spans="1:3" ht="12.75">
      <c r="A51" s="12">
        <v>3009</v>
      </c>
      <c r="B51" s="4" t="s">
        <v>151</v>
      </c>
      <c r="C51" s="4" t="s">
        <v>151</v>
      </c>
    </row>
    <row r="52" spans="1:3" ht="12.75">
      <c r="A52" s="12">
        <v>3001</v>
      </c>
      <c r="B52" s="4" t="s">
        <v>151</v>
      </c>
      <c r="C52" s="4" t="s">
        <v>151</v>
      </c>
    </row>
    <row r="53" spans="1:3" ht="12.75">
      <c r="A53" s="12">
        <v>3010</v>
      </c>
      <c r="B53" s="4" t="s">
        <v>151</v>
      </c>
      <c r="C53" s="4" t="s">
        <v>151</v>
      </c>
    </row>
    <row r="54" spans="1:3" ht="12.75">
      <c r="A54" s="12">
        <v>3013</v>
      </c>
      <c r="B54" s="4" t="s">
        <v>151</v>
      </c>
      <c r="C54" s="4" t="s">
        <v>151</v>
      </c>
    </row>
    <row r="55" spans="1:3" ht="12.75">
      <c r="A55" s="12">
        <v>3014</v>
      </c>
      <c r="B55" s="4" t="s">
        <v>151</v>
      </c>
      <c r="C55" s="4" t="s">
        <v>151</v>
      </c>
    </row>
    <row r="56" spans="1:3" ht="12.75">
      <c r="A56" s="49">
        <v>3015</v>
      </c>
      <c r="B56" s="4" t="s">
        <v>151</v>
      </c>
      <c r="C56" s="4" t="s">
        <v>151</v>
      </c>
    </row>
    <row r="57" spans="1:3" ht="12.75">
      <c r="A57" s="49">
        <v>3016</v>
      </c>
      <c r="B57" s="4" t="s">
        <v>151</v>
      </c>
      <c r="C57" s="4" t="s">
        <v>151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48" sqref="I4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cp:lastPrinted>2017-10-10T18:37:01Z</cp:lastPrinted>
  <dcterms:created xsi:type="dcterms:W3CDTF">2017-04-19T21:46:41Z</dcterms:created>
  <dcterms:modified xsi:type="dcterms:W3CDTF">2017-10-11T17:09:05Z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